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<sst xmlns="http://schemas.openxmlformats.org/spreadsheetml/2006/main" count="53" uniqueCount="48">
  <si>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</si>
  <si>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</si>
  <si>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</si>
  <si>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</si>
  <si>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</si>
  <si>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</si>
  <si>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</si>
  <si>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</si>
  <si>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</si>
  <si>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</si>
  <si>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</si>
  <si>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</si>
  <si>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</si>
  <si>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</si>
  <si>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</si>
  <si>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</si>
  <si>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</si>
  <si>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</si>
  <si>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</si>
  <si>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</si>
  <si>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</si>
  <si>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</si>
  <si>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</si>
  <si>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</si>
  <si>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</si>
  <si>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</si>
  <si>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</si>
  <si>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</si>
  <si>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</si>
  <si>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</si>
  <si>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</si>
  <si>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</si>
  <si>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</si>
  <si>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</si>
  <si>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</si>
  <si>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</si>
  <si>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</si>
  <si>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</si>
  <si>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</si>
  <si>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</si>
  <si>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</si>
  <si>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</si>
  <si>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</si>
  <si>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</si>
  <si>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</si>
  <si>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</si>
  <si>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</si>
  <si>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03/06/15 - VENCIMENTO 11/06/15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</si>
</sst>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1491347.88</v>
      </c>
      <c r="C6" s="12">
        <v>2218436.46</v>
      </c>
      <c r="D6" s="12">
        <v>2756268.61</v>
      </c>
      <c r="E6" s="12">
        <v>1504183.37</v>
      </c>
      <c r="F6" s="12">
        <v>1979538.92</v>
      </c>
      <c r="G6" s="12">
        <v>2791625.69</v>
      </c>
      <c r="H6" s="12">
        <v>1482196.89</v>
      </c>
      <c r="I6" s="12">
        <v>577009.73</v>
      </c>
      <c r="J6" s="12">
        <v>872098.95</v>
      </c>
      <c r="K6" s="12">
        <f>SUM(B6:J6)</f>
        <v>15672706.499999998</v>
      </c>
    </row>
    <row r="7" spans="1:11" ht="27" customHeight="1">
      <c r="A7" s="2" t="s">
        <v>18</v>
      </c>
      <c r="B7" s="9">
        <v>-256112.44</v>
      </c>
      <c r="C7" s="9">
        <v>-248972.58</v>
      </c>
      <c r="D7" s="9">
        <v>-258609.84</v>
      </c>
      <c r="E7" s="9">
        <v>-295779.62</v>
      </c>
      <c r="F7" s="9">
        <v>-270542.8</v>
      </c>
      <c r="G7" s="9">
        <v>-309635.75</v>
      </c>
      <c r="H7" s="9">
        <v>-207056.53</v>
      </c>
      <c r="I7" s="9">
        <v>-78973.33</v>
      </c>
      <c r="J7" s="9">
        <v>-91367.77</v>
      </c>
      <c r="K7" s="9">
        <f>SUM(B7:J7)</f>
        <v>-2017050.6600000001</v>
      </c>
    </row>
    <row r="8" spans="1:11" ht="27" customHeight="1">
      <c r="A8" s="7" t="s">
        <v>19</v>
      </c>
      <c r="B8" s="8">
        <f>+B6+B7</f>
        <v>1235235.44</v>
      </c>
      <c r="C8" s="8">
        <f aca="true" t="shared" si="0" ref="C8:J8">+C6+C7</f>
        <v>1969463.88</v>
      </c>
      <c r="D8" s="8">
        <f t="shared" si="0"/>
        <v>2497658.77</v>
      </c>
      <c r="E8" s="8">
        <f t="shared" si="0"/>
        <v>1208403.75</v>
      </c>
      <c r="F8" s="8">
        <f t="shared" si="0"/>
        <v>1708996.1199999999</v>
      </c>
      <c r="G8" s="8">
        <f t="shared" si="0"/>
        <v>2481989.94</v>
      </c>
      <c r="H8" s="8">
        <f t="shared" si="0"/>
        <v>1275140.3599999999</v>
      </c>
      <c r="I8" s="8">
        <f t="shared" si="0"/>
        <v>498036.39999999997</v>
      </c>
      <c r="J8" s="8">
        <f t="shared" si="0"/>
        <v>780731.1799999999</v>
      </c>
      <c r="K8" s="8">
        <f>SUM(B8:J8)</f>
        <v>13655655.839999998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895640.25</v>
      </c>
      <c r="C14" s="12">
        <v>648635.24</v>
      </c>
      <c r="D14" s="12">
        <v>575614.44</v>
      </c>
      <c r="E14" s="12">
        <v>145842.39</v>
      </c>
      <c r="F14" s="12">
        <v>572370.71</v>
      </c>
      <c r="G14" s="12">
        <v>753944.07</v>
      </c>
      <c r="H14" s="12">
        <v>824317.7</v>
      </c>
      <c r="I14" s="12">
        <v>706518.26</v>
      </c>
      <c r="J14" s="12">
        <v>567191.47</v>
      </c>
      <c r="K14" s="12">
        <v>657473.77</v>
      </c>
      <c r="L14" s="12">
        <v>344341.17</v>
      </c>
      <c r="M14" s="12">
        <v>188976.08</v>
      </c>
      <c r="N14" s="12">
        <f>SUM(B14:M14)</f>
        <v>6880865.549999999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-91824.02</v>
      </c>
      <c r="C15" s="10">
        <v>-90986.84</v>
      </c>
      <c r="D15" s="10">
        <v>-56253.83</v>
      </c>
      <c r="E15" s="10">
        <v>-13036.28</v>
      </c>
      <c r="F15" s="10">
        <v>-47514.98</v>
      </c>
      <c r="G15" s="10">
        <v>-89091.9</v>
      </c>
      <c r="H15" s="10">
        <v>-118460.3</v>
      </c>
      <c r="I15" s="10">
        <v>-54303</v>
      </c>
      <c r="J15" s="10">
        <v>-82474.24</v>
      </c>
      <c r="K15" s="10">
        <v>-59515.34</v>
      </c>
      <c r="L15" s="10">
        <v>-44357.76</v>
      </c>
      <c r="M15" s="10">
        <v>-24459.26</v>
      </c>
      <c r="N15" s="9">
        <f>SUM(B15:M15)</f>
        <v>-772277.7499999999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803816.23</v>
      </c>
      <c r="C16" s="8">
        <f aca="true" t="shared" si="1" ref="C16:I16">+C14+C15</f>
        <v>557648.4</v>
      </c>
      <c r="D16" s="8">
        <f t="shared" si="1"/>
        <v>519360.6099999999</v>
      </c>
      <c r="E16" s="8">
        <f t="shared" si="1"/>
        <v>132806.11000000002</v>
      </c>
      <c r="F16" s="8">
        <f t="shared" si="1"/>
        <v>524855.73</v>
      </c>
      <c r="G16" s="8">
        <f t="shared" si="1"/>
        <v>664852.1699999999</v>
      </c>
      <c r="H16" s="8">
        <f t="shared" si="1"/>
        <v>705857.3999999999</v>
      </c>
      <c r="I16" s="8">
        <f t="shared" si="1"/>
        <v>652215.26</v>
      </c>
      <c r="J16" s="8">
        <f>+J14+J15</f>
        <v>484717.23</v>
      </c>
      <c r="K16" s="8">
        <f>+K14+K15</f>
        <v>597958.43</v>
      </c>
      <c r="L16" s="8">
        <f>+L14+L15</f>
        <v>299983.41</v>
      </c>
      <c r="M16" s="8">
        <f>+M14+M15</f>
        <v>164516.81999999998</v>
      </c>
      <c r="N16" s="8">
        <f>+N14+N15</f>
        <v>6108587.799999999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2015-06-11T13:58:54Z</dcterms:modified>
  <cp:category/>
  <cp:version/>
  <cp:contentType/>
  <cp:contentStatus/>
</cp:coreProperties>
</file>