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<sst xmlns="http://schemas.openxmlformats.org/spreadsheetml/2006/main" count="53" uniqueCount="48">
  <si>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</si>
  <si>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</si>
  <si>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</si>
  <si>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</si>
  <si>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</si>
  <si>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</si>
  <si>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</si>
  <si>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</si>
  <si>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</si>
  <si>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</si>
  <si>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</si>
  <si>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</si>
  <si>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</si>
  <si>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</si>
  <si>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</si>
  <si>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</si>
  <si>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</si>
  <si>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</si>
  <si>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</si>
  <si>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</si>
  <si>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</si>
  <si>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</si>
  <si>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</si>
  <si>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</si>
  <si>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</si>
  <si>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</si>
  <si>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</si>
  <si>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</si>
  <si>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</si>
  <si>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</si>
  <si>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</si>
  <si>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</si>
  <si>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</si>
  <si>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</si>
  <si>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</si>
  <si>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</si>
  <si>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</si>
  <si>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</si>
  <si>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</si>
  <si>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</si>
  <si>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</si>
  <si>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</si>
  <si>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</si>
  <si>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</si>
  <si>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</si>
  <si>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</si>
  <si>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</si>
  <si>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02/06/15 - VENCIMENTO 10/06/15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</si>
</sst>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1467463.64</v>
      </c>
      <c r="C6" s="12">
        <v>2235151.06</v>
      </c>
      <c r="D6" s="12">
        <v>2592210.95</v>
      </c>
      <c r="E6" s="12">
        <v>1482850.92</v>
      </c>
      <c r="F6" s="12">
        <v>1953685.78</v>
      </c>
      <c r="G6" s="12">
        <v>2764148.18</v>
      </c>
      <c r="H6" s="12">
        <v>1490089.73</v>
      </c>
      <c r="I6" s="12">
        <v>571229.53</v>
      </c>
      <c r="J6" s="12">
        <v>853724.28</v>
      </c>
      <c r="K6" s="12">
        <f>SUM(B6:J6)</f>
        <v>15410554.069999998</v>
      </c>
    </row>
    <row r="7" spans="1:11" ht="27" customHeight="1">
      <c r="A7" s="2" t="s">
        <v>18</v>
      </c>
      <c r="B7" s="9">
        <v>-242442.7</v>
      </c>
      <c r="C7" s="9">
        <v>-245294.8</v>
      </c>
      <c r="D7" s="9">
        <v>-231950.29</v>
      </c>
      <c r="E7" s="9">
        <v>-294808.53</v>
      </c>
      <c r="F7" s="9">
        <v>-253693.81</v>
      </c>
      <c r="G7" s="9">
        <v>-301675.65</v>
      </c>
      <c r="H7" s="9">
        <v>-204365.53</v>
      </c>
      <c r="I7" s="9">
        <v>-78137.5</v>
      </c>
      <c r="J7" s="9">
        <v>-87986.86</v>
      </c>
      <c r="K7" s="9">
        <f>SUM(B7:J7)</f>
        <v>-1940355.6700000004</v>
      </c>
    </row>
    <row r="8" spans="1:11" ht="27" customHeight="1">
      <c r="A8" s="7" t="s">
        <v>19</v>
      </c>
      <c r="B8" s="8">
        <f>+B6+B7</f>
        <v>1225020.94</v>
      </c>
      <c r="C8" s="8">
        <f aca="true" t="shared" si="0" ref="C8:J8">+C6+C7</f>
        <v>1989856.26</v>
      </c>
      <c r="D8" s="8">
        <f t="shared" si="0"/>
        <v>2360260.66</v>
      </c>
      <c r="E8" s="8">
        <f t="shared" si="0"/>
        <v>1188042.39</v>
      </c>
      <c r="F8" s="8">
        <f t="shared" si="0"/>
        <v>1699991.97</v>
      </c>
      <c r="G8" s="8">
        <f t="shared" si="0"/>
        <v>2462472.5300000003</v>
      </c>
      <c r="H8" s="8">
        <f t="shared" si="0"/>
        <v>1285724.2</v>
      </c>
      <c r="I8" s="8">
        <f t="shared" si="0"/>
        <v>493092.03</v>
      </c>
      <c r="J8" s="8">
        <f t="shared" si="0"/>
        <v>765737.42</v>
      </c>
      <c r="K8" s="8">
        <f>SUM(B8:J8)</f>
        <v>13470198.399999999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896740.93</v>
      </c>
      <c r="C14" s="12">
        <v>647838.67</v>
      </c>
      <c r="D14" s="12">
        <v>586782.06</v>
      </c>
      <c r="E14" s="12">
        <v>141945.92</v>
      </c>
      <c r="F14" s="12">
        <v>555380.86</v>
      </c>
      <c r="G14" s="12">
        <v>744932.77</v>
      </c>
      <c r="H14" s="12">
        <v>768504.46</v>
      </c>
      <c r="I14" s="12">
        <v>693561.4</v>
      </c>
      <c r="J14" s="12">
        <v>559406.28</v>
      </c>
      <c r="K14" s="12">
        <v>652443.05</v>
      </c>
      <c r="L14" s="12">
        <v>330797.42</v>
      </c>
      <c r="M14" s="12">
        <v>190597</v>
      </c>
      <c r="N14" s="12">
        <f>SUM(B14:M14)</f>
        <v>6768930.82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-88569.02</v>
      </c>
      <c r="C15" s="10">
        <v>-88557.84</v>
      </c>
      <c r="D15" s="10">
        <v>-53411.83</v>
      </c>
      <c r="E15" s="10">
        <v>-13365.28</v>
      </c>
      <c r="F15" s="10">
        <v>-45201.48</v>
      </c>
      <c r="G15" s="10">
        <v>-87054.9</v>
      </c>
      <c r="H15" s="10">
        <v>-107855.3</v>
      </c>
      <c r="I15" s="10">
        <v>-54436</v>
      </c>
      <c r="J15" s="10">
        <v>-80258.74</v>
      </c>
      <c r="K15" s="10">
        <v>-59298.34</v>
      </c>
      <c r="L15" s="10">
        <v>-42271.76</v>
      </c>
      <c r="M15" s="10">
        <v>-24175.76</v>
      </c>
      <c r="N15" s="9">
        <f>SUM(B15:M15)</f>
        <v>-744456.2499999999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808171.91</v>
      </c>
      <c r="C16" s="8">
        <f aca="true" t="shared" si="1" ref="C16:I16">+C14+C15</f>
        <v>559280.8300000001</v>
      </c>
      <c r="D16" s="8">
        <f t="shared" si="1"/>
        <v>533370.2300000001</v>
      </c>
      <c r="E16" s="8">
        <f t="shared" si="1"/>
        <v>128580.64000000001</v>
      </c>
      <c r="F16" s="8">
        <f t="shared" si="1"/>
        <v>510179.38</v>
      </c>
      <c r="G16" s="8">
        <f t="shared" si="1"/>
        <v>657877.87</v>
      </c>
      <c r="H16" s="8">
        <f t="shared" si="1"/>
        <v>660649.1599999999</v>
      </c>
      <c r="I16" s="8">
        <f t="shared" si="1"/>
        <v>639125.4</v>
      </c>
      <c r="J16" s="8">
        <f>+J14+J15</f>
        <v>479147.54000000004</v>
      </c>
      <c r="K16" s="8">
        <f>+K14+K15</f>
        <v>593144.7100000001</v>
      </c>
      <c r="L16" s="8">
        <f>+L14+L15</f>
        <v>288525.66</v>
      </c>
      <c r="M16" s="8">
        <f>+M14+M15</f>
        <v>166421.24</v>
      </c>
      <c r="N16" s="8">
        <f>+N14+N15</f>
        <v>6024474.57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2015-06-10T13:16:58Z</dcterms:modified>
  <cp:category/>
  <cp:version/>
  <cp:contentType/>
  <cp:contentStatus/>
</cp:coreProperties>
</file>