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<sst xmlns="http://schemas.openxmlformats.org/spreadsheetml/2006/main" count="97" uniqueCount="49">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</sst>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9978634.84</v>
      </c>
      <c r="E2" s="11">
        <f t="shared" si="0"/>
        <v>547753.1000000001</v>
      </c>
      <c r="F2" s="11">
        <f t="shared" si="0"/>
        <v>15056503.580000002</v>
      </c>
      <c r="G2" s="11">
        <f t="shared" si="0"/>
        <v>246610</v>
      </c>
      <c r="H2" s="11">
        <f t="shared" si="0"/>
        <v>41318</v>
      </c>
      <c r="I2" s="11">
        <f t="shared" si="0"/>
        <v>3857</v>
      </c>
      <c r="J2" s="11">
        <f>SUM(J3:J30)</f>
        <v>25874676.52</v>
      </c>
    </row>
    <row r="3" spans="1:10" ht="12.75">
      <c r="A3" s="1">
        <v>42178</v>
      </c>
      <c r="B3" s="2" t="s">
        <v>9</v>
      </c>
      <c r="C3" s="2" t="s">
        <v>3</v>
      </c>
      <c r="D3" s="3">
        <v>1010273.81</v>
      </c>
      <c r="E3" s="3">
        <v>6186.81</v>
      </c>
      <c r="F3" s="3">
        <v>0</v>
      </c>
      <c r="G3" s="3">
        <v>0</v>
      </c>
      <c r="H3" s="3">
        <v>0</v>
      </c>
      <c r="I3" s="3">
        <v>0</v>
      </c>
      <c r="J3" s="3">
        <v>1016460.6200000001</v>
      </c>
    </row>
    <row r="4" spans="1:10" ht="12.75">
      <c r="A4" s="1">
        <f>A3</f>
        <v>42178</v>
      </c>
      <c r="B4" s="2" t="s">
        <v>4</v>
      </c>
      <c r="C4" s="2" t="s">
        <v>5</v>
      </c>
      <c r="D4" s="3">
        <v>636656.57</v>
      </c>
      <c r="E4" s="3">
        <v>36949.21</v>
      </c>
      <c r="F4" s="3">
        <v>0</v>
      </c>
      <c r="G4" s="3">
        <v>36960</v>
      </c>
      <c r="H4" s="3">
        <v>6943</v>
      </c>
      <c r="I4" s="3">
        <v>339</v>
      </c>
      <c r="J4" s="3">
        <v>717847.7799999999</v>
      </c>
    </row>
    <row r="5" spans="1:10" ht="12.75">
      <c r="A5" s="1">
        <f aca="true" t="shared" si="1" ref="A5:A30">A4</f>
        <v>42178</v>
      </c>
      <c r="B5" s="2" t="s">
        <v>4</v>
      </c>
      <c r="C5" s="2" t="s">
        <v>6</v>
      </c>
      <c r="D5" s="3">
        <v>6427.3099999999995</v>
      </c>
      <c r="E5" s="3">
        <v>871</v>
      </c>
      <c r="F5" s="3">
        <v>0</v>
      </c>
      <c r="G5" s="3">
        <v>910</v>
      </c>
      <c r="H5" s="3">
        <v>38</v>
      </c>
      <c r="I5" s="3">
        <v>36</v>
      </c>
      <c r="J5" s="3">
        <v>8282.31</v>
      </c>
    </row>
    <row r="6" spans="1:10" ht="12.75">
      <c r="A6" s="1">
        <f t="shared" si="1"/>
        <v>42178</v>
      </c>
      <c r="B6" s="2" t="s">
        <v>4</v>
      </c>
      <c r="C6" s="2" t="s">
        <v>7</v>
      </c>
      <c r="D6" s="3">
        <v>0</v>
      </c>
      <c r="E6" s="3">
        <v>0</v>
      </c>
      <c r="F6" s="3">
        <v>9369.6</v>
      </c>
      <c r="G6" s="3">
        <v>0</v>
      </c>
      <c r="H6" s="3">
        <v>0</v>
      </c>
      <c r="I6" s="3">
        <v>0</v>
      </c>
      <c r="J6" s="3">
        <v>9369.6</v>
      </c>
    </row>
    <row r="7" spans="1:11" ht="12.75">
      <c r="A7" s="1">
        <f t="shared" si="1"/>
        <v>42178</v>
      </c>
      <c r="B7" s="2" t="s">
        <v>4</v>
      </c>
      <c r="C7" s="2" t="s">
        <v>16</v>
      </c>
      <c r="D7" s="3">
        <v>27540.99</v>
      </c>
      <c r="E7" s="3">
        <v>10633.45</v>
      </c>
      <c r="F7" s="3">
        <v>3100795.13</v>
      </c>
      <c r="G7" s="3">
        <v>64390</v>
      </c>
      <c r="H7" s="3">
        <v>882</v>
      </c>
      <c r="I7" s="3">
        <v>276</v>
      </c>
      <c r="J7" s="3">
        <v>3204517.57</v>
      </c>
      <c r="K7" s="15"/>
    </row>
    <row r="8" spans="1:10" ht="12.75">
      <c r="A8" s="1">
        <f t="shared" si="1"/>
        <v>42178</v>
      </c>
      <c r="B8" s="2" t="s">
        <v>8</v>
      </c>
      <c r="C8" s="2" t="s">
        <v>10</v>
      </c>
      <c r="D8" s="3">
        <v>4406473.65</v>
      </c>
      <c r="E8" s="3">
        <v>257977.84</v>
      </c>
      <c r="F8" s="3">
        <v>0</v>
      </c>
      <c r="G8" s="3">
        <v>77010</v>
      </c>
      <c r="H8" s="3">
        <v>16267</v>
      </c>
      <c r="I8" s="3">
        <v>1238</v>
      </c>
      <c r="J8" s="3">
        <v>4758966.49</v>
      </c>
    </row>
    <row r="9" spans="1:10" ht="12.75">
      <c r="A9" s="1">
        <f t="shared" si="1"/>
        <v>42178</v>
      </c>
      <c r="B9" s="2" t="s">
        <v>8</v>
      </c>
      <c r="C9" s="2" t="s">
        <v>11</v>
      </c>
      <c r="D9" s="3">
        <v>693685.5599999999</v>
      </c>
      <c r="E9" s="3">
        <v>32270.2</v>
      </c>
      <c r="F9" s="3">
        <v>0</v>
      </c>
      <c r="G9" s="3">
        <v>6310</v>
      </c>
      <c r="H9" s="3">
        <v>2101</v>
      </c>
      <c r="I9" s="3">
        <v>153</v>
      </c>
      <c r="J9" s="3">
        <v>734519.7599999999</v>
      </c>
    </row>
    <row r="10" spans="1:10" ht="12.75">
      <c r="A10" s="1">
        <f t="shared" si="1"/>
        <v>42178</v>
      </c>
      <c r="B10" s="2" t="s">
        <v>8</v>
      </c>
      <c r="C10" s="2" t="s">
        <v>12</v>
      </c>
      <c r="D10" s="3">
        <v>1652039.44</v>
      </c>
      <c r="E10" s="3">
        <v>80623.25</v>
      </c>
      <c r="F10" s="3">
        <v>0</v>
      </c>
      <c r="G10" s="3">
        <v>12570</v>
      </c>
      <c r="H10" s="3">
        <v>3664</v>
      </c>
      <c r="I10" s="3">
        <v>488</v>
      </c>
      <c r="J10" s="3">
        <v>1749384.69</v>
      </c>
    </row>
    <row r="11" spans="1:10" ht="12.75">
      <c r="A11" s="1">
        <f t="shared" si="1"/>
        <v>42178</v>
      </c>
      <c r="B11" s="2" t="s">
        <v>8</v>
      </c>
      <c r="C11" s="2" t="s">
        <v>13</v>
      </c>
      <c r="D11" s="3">
        <v>70561.57</v>
      </c>
      <c r="E11" s="3">
        <v>162</v>
      </c>
      <c r="F11" s="3">
        <v>0</v>
      </c>
      <c r="G11" s="3">
        <v>0</v>
      </c>
      <c r="H11" s="3">
        <v>0</v>
      </c>
      <c r="I11" s="3">
        <v>0</v>
      </c>
      <c r="J11" s="3">
        <v>70723.57</v>
      </c>
    </row>
    <row r="12" spans="1:10" ht="12.75">
      <c r="A12" s="1">
        <f t="shared" si="1"/>
        <v>42178</v>
      </c>
      <c r="B12" s="2" t="s">
        <v>8</v>
      </c>
      <c r="C12" s="2" t="s">
        <v>14</v>
      </c>
      <c r="D12" s="3">
        <v>583402.99</v>
      </c>
      <c r="E12" s="3">
        <v>44459.89</v>
      </c>
      <c r="F12" s="3">
        <v>0</v>
      </c>
      <c r="G12" s="3">
        <v>14070</v>
      </c>
      <c r="H12" s="3">
        <v>2661</v>
      </c>
      <c r="I12" s="3">
        <v>293</v>
      </c>
      <c r="J12" s="3">
        <v>644886.88</v>
      </c>
    </row>
    <row r="13" spans="1:10" ht="12.75">
      <c r="A13" s="1">
        <f t="shared" si="1"/>
        <v>42178</v>
      </c>
      <c r="B13" s="2" t="s">
        <v>8</v>
      </c>
      <c r="C13" s="2" t="s">
        <v>15</v>
      </c>
      <c r="D13" s="3">
        <v>695515.09</v>
      </c>
      <c r="E13" s="3">
        <v>71853.4</v>
      </c>
      <c r="F13" s="3">
        <v>0</v>
      </c>
      <c r="G13" s="3">
        <v>18640</v>
      </c>
      <c r="H13" s="3">
        <v>8528</v>
      </c>
      <c r="I13" s="3">
        <v>1034</v>
      </c>
      <c r="J13" s="3">
        <v>795570.49</v>
      </c>
    </row>
    <row r="14" spans="1:10" ht="12.75">
      <c r="A14" s="1">
        <f t="shared" si="1"/>
        <v>42178</v>
      </c>
      <c r="B14" s="2" t="s">
        <v>8</v>
      </c>
      <c r="C14" s="2" t="s">
        <v>47</v>
      </c>
      <c r="D14" s="3">
        <v>185420.42</v>
      </c>
      <c r="E14" s="3">
        <v>5666.55</v>
      </c>
      <c r="F14" s="3">
        <v>0</v>
      </c>
      <c r="G14" s="3">
        <v>700</v>
      </c>
      <c r="H14" s="3">
        <v>136</v>
      </c>
      <c r="I14" s="3">
        <v>0</v>
      </c>
      <c r="J14" s="3">
        <v>191922.97</v>
      </c>
    </row>
    <row r="15" spans="1:10" ht="12.75">
      <c r="A15" s="1">
        <f t="shared" si="1"/>
        <v>42178</v>
      </c>
      <c r="B15" s="2" t="s">
        <v>8</v>
      </c>
      <c r="C15" s="2" t="s">
        <v>48</v>
      </c>
      <c r="D15" s="3">
        <v>10637.44</v>
      </c>
      <c r="E15" s="3">
        <v>99.5</v>
      </c>
      <c r="F15" s="3">
        <v>0</v>
      </c>
      <c r="G15" s="3">
        <v>0</v>
      </c>
      <c r="H15" s="3">
        <v>98</v>
      </c>
      <c r="I15" s="3">
        <v>0</v>
      </c>
      <c r="J15" s="3">
        <v>10834.94</v>
      </c>
    </row>
    <row r="16" spans="1:10" ht="12.75">
      <c r="A16" s="1">
        <f>A13</f>
        <v>42178</v>
      </c>
      <c r="B16" s="2" t="s">
        <v>17</v>
      </c>
      <c r="C16" s="2" t="s">
        <v>18</v>
      </c>
      <c r="D16" s="3">
        <v>0</v>
      </c>
      <c r="E16" s="3">
        <v>0</v>
      </c>
      <c r="F16" s="3">
        <v>6401850.4</v>
      </c>
      <c r="G16" s="3">
        <v>0</v>
      </c>
      <c r="H16" s="3">
        <v>0</v>
      </c>
      <c r="I16" s="3">
        <v>0</v>
      </c>
      <c r="J16" s="3">
        <v>6401850.4</v>
      </c>
    </row>
    <row r="17" spans="1:10" ht="12.75">
      <c r="A17" s="1">
        <f t="shared" si="1"/>
        <v>42178</v>
      </c>
      <c r="B17" s="2" t="s">
        <v>17</v>
      </c>
      <c r="C17" s="2" t="s">
        <v>19</v>
      </c>
      <c r="D17" s="3">
        <v>0</v>
      </c>
      <c r="E17" s="3">
        <v>0</v>
      </c>
      <c r="F17" s="3">
        <v>1011394.6</v>
      </c>
      <c r="G17" s="3">
        <v>690</v>
      </c>
      <c r="H17" s="3">
        <v>0</v>
      </c>
      <c r="I17" s="3">
        <v>0</v>
      </c>
      <c r="J17" s="3">
        <v>1012084.6</v>
      </c>
    </row>
    <row r="18" spans="1:10" ht="12.75">
      <c r="A18" s="1">
        <f t="shared" si="1"/>
        <v>42178</v>
      </c>
      <c r="B18" s="2" t="s">
        <v>17</v>
      </c>
      <c r="C18" s="2" t="s">
        <v>41</v>
      </c>
      <c r="D18" s="3">
        <v>0</v>
      </c>
      <c r="E18" s="3">
        <v>0</v>
      </c>
      <c r="F18" s="3">
        <v>29200.55</v>
      </c>
      <c r="G18" s="3">
        <v>0</v>
      </c>
      <c r="H18" s="3">
        <v>0</v>
      </c>
      <c r="I18" s="3">
        <v>0</v>
      </c>
      <c r="J18" s="3">
        <v>29200.55</v>
      </c>
    </row>
    <row r="19" spans="1:10" ht="12.75">
      <c r="A19" s="1">
        <f t="shared" si="1"/>
        <v>42178</v>
      </c>
      <c r="B19" s="2" t="s">
        <v>17</v>
      </c>
      <c r="C19" s="2" t="s">
        <v>20</v>
      </c>
      <c r="D19" s="3">
        <v>0</v>
      </c>
      <c r="E19" s="3">
        <v>0</v>
      </c>
      <c r="F19" s="3">
        <v>126641.6</v>
      </c>
      <c r="G19" s="3">
        <v>4890</v>
      </c>
      <c r="H19" s="3">
        <v>0</v>
      </c>
      <c r="I19" s="3">
        <v>0</v>
      </c>
      <c r="J19" s="3">
        <v>131531.6</v>
      </c>
    </row>
    <row r="20" spans="1:10" ht="12.75">
      <c r="A20" s="1">
        <f t="shared" si="1"/>
        <v>42178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42178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42178</v>
      </c>
      <c r="B22" s="2" t="s">
        <v>17</v>
      </c>
      <c r="C22" s="2" t="s">
        <v>22</v>
      </c>
      <c r="D22" s="3">
        <v>0</v>
      </c>
      <c r="E22" s="3">
        <v>0</v>
      </c>
      <c r="F22" s="3">
        <v>2368372.65</v>
      </c>
      <c r="G22" s="3">
        <v>7260</v>
      </c>
      <c r="H22" s="3">
        <v>0</v>
      </c>
      <c r="I22" s="3">
        <v>0</v>
      </c>
      <c r="J22" s="3">
        <v>2375632.65</v>
      </c>
    </row>
    <row r="23" spans="1:10" ht="12.75">
      <c r="A23" s="1">
        <f t="shared" si="1"/>
        <v>42178</v>
      </c>
      <c r="B23" s="2" t="s">
        <v>17</v>
      </c>
      <c r="C23" s="2" t="s">
        <v>23</v>
      </c>
      <c r="D23" s="3">
        <v>0</v>
      </c>
      <c r="E23" s="3">
        <v>0</v>
      </c>
      <c r="F23" s="3">
        <v>502430.15</v>
      </c>
      <c r="G23" s="3">
        <v>2210</v>
      </c>
      <c r="H23" s="3">
        <v>0</v>
      </c>
      <c r="I23" s="3">
        <v>0</v>
      </c>
      <c r="J23" s="3">
        <v>504640.15</v>
      </c>
    </row>
    <row r="24" spans="1:10" ht="12.75">
      <c r="A24" s="1">
        <f t="shared" si="1"/>
        <v>42178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42178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42178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42178</v>
      </c>
      <c r="B27" s="2" t="s">
        <v>17</v>
      </c>
      <c r="C27" s="2" t="s">
        <v>27</v>
      </c>
      <c r="D27" s="3">
        <v>0</v>
      </c>
      <c r="E27" s="3">
        <v>0</v>
      </c>
      <c r="F27" s="3">
        <v>1506448.9</v>
      </c>
      <c r="G27" s="3">
        <v>0</v>
      </c>
      <c r="H27" s="3">
        <v>0</v>
      </c>
      <c r="I27" s="3">
        <v>0</v>
      </c>
      <c r="J27" s="3">
        <v>1506448.9</v>
      </c>
    </row>
    <row r="28" spans="1:10" ht="12.75">
      <c r="A28" s="1">
        <f t="shared" si="1"/>
        <v>42178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42178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42178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288112.43312500004</v>
      </c>
    </row>
    <row r="33" spans="1:10" ht="12.75">
      <c r="A33" s="1">
        <f>A28</f>
        <v>42178</v>
      </c>
      <c r="B33" s="2" t="s">
        <v>4</v>
      </c>
      <c r="C33" s="2" t="s">
        <v>16</v>
      </c>
      <c r="F33" s="3">
        <v>78788.12825000001</v>
      </c>
      <c r="J33" s="3">
        <v>78788.12825000001</v>
      </c>
    </row>
    <row r="34" spans="1:11" ht="12.75">
      <c r="A34" s="1">
        <f>A33</f>
        <v>42178</v>
      </c>
      <c r="B34" s="2" t="s">
        <v>17</v>
      </c>
      <c r="F34" s="3">
        <v>209324.30487500003</v>
      </c>
      <c r="J34" s="3">
        <v>209324.30487500003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350246.70823000005</v>
      </c>
    </row>
    <row r="37" spans="1:10" ht="12.75">
      <c r="A37" s="1">
        <f>A34</f>
        <v>42178</v>
      </c>
      <c r="B37" s="2" t="s">
        <v>9</v>
      </c>
      <c r="C37" s="2" t="s">
        <v>3</v>
      </c>
      <c r="J37" s="3">
        <v>37755.51715000001</v>
      </c>
    </row>
    <row r="38" spans="1:10" ht="12.75">
      <c r="A38" s="1">
        <f>A37</f>
        <v>42178</v>
      </c>
      <c r="B38" s="2" t="s">
        <v>8</v>
      </c>
      <c r="C38" s="2" t="s">
        <v>10</v>
      </c>
      <c r="J38" s="3">
        <v>155305.58406</v>
      </c>
    </row>
    <row r="39" spans="1:10" ht="12.75">
      <c r="A39" s="1">
        <f aca="true" t="shared" si="2" ref="A39:A45">A38</f>
        <v>42178</v>
      </c>
      <c r="B39" s="2" t="s">
        <v>8</v>
      </c>
      <c r="C39" s="2" t="s">
        <v>11</v>
      </c>
      <c r="J39" s="3">
        <v>36363.03872</v>
      </c>
    </row>
    <row r="40" spans="1:10" ht="12.75">
      <c r="A40" s="1">
        <f t="shared" si="2"/>
        <v>42178</v>
      </c>
      <c r="B40" s="2" t="s">
        <v>8</v>
      </c>
      <c r="C40" s="2" t="s">
        <v>12</v>
      </c>
      <c r="J40" s="3">
        <v>55081.71468</v>
      </c>
    </row>
    <row r="41" spans="1:10" ht="12.75">
      <c r="A41" s="1">
        <f t="shared" si="2"/>
        <v>42178</v>
      </c>
      <c r="B41" s="2" t="s">
        <v>8</v>
      </c>
      <c r="C41" s="2" t="s">
        <v>13</v>
      </c>
      <c r="J41" s="3">
        <v>2210.9646999999995</v>
      </c>
    </row>
    <row r="42" spans="1:10" ht="12.75">
      <c r="A42" s="1">
        <f t="shared" si="2"/>
        <v>42178</v>
      </c>
      <c r="B42" s="2" t="s">
        <v>8</v>
      </c>
      <c r="C42" s="2" t="s">
        <v>14</v>
      </c>
      <c r="J42" s="3">
        <v>20826.25854</v>
      </c>
    </row>
    <row r="43" spans="1:10" ht="12.75">
      <c r="A43" s="1">
        <f t="shared" si="2"/>
        <v>42178</v>
      </c>
      <c r="B43" s="2" t="s">
        <v>8</v>
      </c>
      <c r="C43" s="2" t="s">
        <v>15</v>
      </c>
      <c r="J43" s="3">
        <v>34542.95886</v>
      </c>
    </row>
    <row r="44" spans="1:10" ht="12.75">
      <c r="A44" s="1">
        <f t="shared" si="2"/>
        <v>42178</v>
      </c>
      <c r="B44" s="2" t="s">
        <v>8</v>
      </c>
      <c r="C44" s="2" t="s">
        <v>47</v>
      </c>
      <c r="J44" s="3">
        <v>5868.116000000001</v>
      </c>
    </row>
    <row r="45" spans="1:10" ht="12.75">
      <c r="A45" s="1">
        <f t="shared" si="2"/>
        <v>42178</v>
      </c>
      <c r="B45" s="2" t="s">
        <v>8</v>
      </c>
      <c r="C45" s="2" t="s">
        <v>48</v>
      </c>
      <c r="J45" s="3">
        <v>328.6452</v>
      </c>
    </row>
    <row r="46" spans="1:10" ht="12.75">
      <c r="A46" s="1">
        <f>A44</f>
        <v>42178</v>
      </c>
      <c r="B46" s="2" t="s">
        <v>8</v>
      </c>
      <c r="C46" s="2" t="s">
        <v>29</v>
      </c>
      <c r="J46" s="3">
        <v>1963.9103200000002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25812542.244895</v>
      </c>
    </row>
    <row r="48" spans="1:11" ht="12.75">
      <c r="A48" s="1">
        <f>A44</f>
        <v>42178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16332266.712254424</v>
      </c>
      <c r="K48" s="14"/>
    </row>
    <row r="49" spans="1:11" ht="12.75">
      <c r="A49" s="1">
        <f>A48</f>
        <v>42178</v>
      </c>
      <c r="B49" s="2" t="s">
        <v>30</v>
      </c>
      <c r="D49" s="13" t="s">
        <v>39</v>
      </c>
      <c r="J49" s="3">
        <v>9480275.532640574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2015-06-30T14:28:04Z</dcterms:modified>
  <cp:category/>
  <cp:version/>
  <cp:contentType/>
  <cp:contentStatus/>
</cp:coreProperties>
</file>