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<sst xmlns="http://schemas.openxmlformats.org/spreadsheetml/2006/main" count="53" uniqueCount="48">
  <si>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</si>
  <si>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</si>
  <si>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</si>
  <si>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</si>
  <si>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</si>
  <si>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</si>
  <si>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</si>
  <si>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</si>
  <si>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</si>
  <si>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</si>
  <si>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</si>
  <si>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</si>
  <si>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</si>
  <si>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</si>
  <si>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</si>
  <si>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</si>
  <si>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</si>
  <si>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</si>
  <si>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</si>
  <si>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</si>
  <si>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</si>
  <si>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</si>
  <si>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</si>
  <si>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</si>
  <si>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</si>
  <si>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</si>
  <si>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</si>
  <si>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</si>
  <si>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</si>
  <si>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</si>
  <si>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</si>
  <si>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</si>
  <si>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</si>
  <si>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</si>
  <si>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</si>
  <si>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</si>
  <si>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</si>
  <si>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</si>
  <si>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</si>
  <si>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</si>
  <si>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</si>
  <si>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</si>
  <si>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</si>
  <si>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</si>
  <si>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</si>
  <si>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</si>
  <si>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</si>
  <si>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23/07/15 - VENCIMENTO 30/07/15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</si>
</sst>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1465971.41</v>
      </c>
      <c r="C6" s="12">
        <v>2100355.47</v>
      </c>
      <c r="D6" s="12">
        <v>2453474.79</v>
      </c>
      <c r="E6" s="12">
        <v>1436031.51</v>
      </c>
      <c r="F6" s="12">
        <v>1877158.25</v>
      </c>
      <c r="G6" s="12">
        <v>2676053.51</v>
      </c>
      <c r="H6" s="12">
        <v>1394450.03</v>
      </c>
      <c r="I6" s="12">
        <v>538496.04</v>
      </c>
      <c r="J6" s="12">
        <v>820657.29</v>
      </c>
      <c r="K6" s="12">
        <f>SUM(B6:J6)</f>
        <v>14762648.299999997</v>
      </c>
    </row>
    <row r="7" spans="1:11" ht="27" customHeight="1">
      <c r="A7" s="2" t="s">
        <v>18</v>
      </c>
      <c r="B7" s="9">
        <v>-234211.04</v>
      </c>
      <c r="C7" s="9">
        <v>-224175.97</v>
      </c>
      <c r="D7" s="9">
        <v>-213331.21</v>
      </c>
      <c r="E7" s="9">
        <v>-271095.63</v>
      </c>
      <c r="F7" s="9">
        <v>-237773.97</v>
      </c>
      <c r="G7" s="9">
        <v>-269619.28</v>
      </c>
      <c r="H7" s="9">
        <v>-170911.58</v>
      </c>
      <c r="I7" s="9">
        <v>-91085.65</v>
      </c>
      <c r="J7" s="9">
        <v>-83495.83</v>
      </c>
      <c r="K7" s="9">
        <f>SUM(B7:J7)</f>
        <v>-1795700.1600000001</v>
      </c>
    </row>
    <row r="8" spans="1:11" ht="27" customHeight="1">
      <c r="A8" s="7" t="s">
        <v>19</v>
      </c>
      <c r="B8" s="8">
        <f>+B6+B7</f>
        <v>1231760.3699999999</v>
      </c>
      <c r="C8" s="8">
        <f aca="true" t="shared" si="0" ref="C8:J8">+C6+C7</f>
        <v>1876179.5000000002</v>
      </c>
      <c r="D8" s="8">
        <f t="shared" si="0"/>
        <v>2240143.58</v>
      </c>
      <c r="E8" s="8">
        <f t="shared" si="0"/>
        <v>1164935.88</v>
      </c>
      <c r="F8" s="8">
        <f t="shared" si="0"/>
        <v>1639384.28</v>
      </c>
      <c r="G8" s="8">
        <f t="shared" si="0"/>
        <v>2406434.2299999995</v>
      </c>
      <c r="H8" s="8">
        <f t="shared" si="0"/>
        <v>1223538.45</v>
      </c>
      <c r="I8" s="8">
        <f t="shared" si="0"/>
        <v>447410.39</v>
      </c>
      <c r="J8" s="8">
        <f t="shared" si="0"/>
        <v>737161.4600000001</v>
      </c>
      <c r="K8" s="8">
        <f>SUM(B8:J8)</f>
        <v>12966948.14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24" ht="27" customHeight="1">
      <c r="A14" s="11" t="s">
        <v>17</v>
      </c>
      <c r="B14" s="12">
        <v>871661.6433038985</v>
      </c>
      <c r="C14" s="12">
        <v>621016.5565</v>
      </c>
      <c r="D14" s="12">
        <v>594628.4167698355</v>
      </c>
      <c r="E14" s="12">
        <v>129187.647650644</v>
      </c>
      <c r="F14" s="12">
        <v>548253.8840535401</v>
      </c>
      <c r="G14" s="12">
        <v>713981.870875</v>
      </c>
      <c r="H14" s="12">
        <v>783455.6900714999</v>
      </c>
      <c r="I14" s="12">
        <v>694543.2554471999</v>
      </c>
      <c r="J14" s="12">
        <v>564714.0124866001</v>
      </c>
      <c r="K14" s="12">
        <v>659999.5981008001</v>
      </c>
      <c r="L14" s="12">
        <v>343658.65948447</v>
      </c>
      <c r="M14" s="12">
        <v>185829.44307844003</v>
      </c>
      <c r="N14" s="12">
        <f>SUM(B14:M14)</f>
        <v>6710930.677821928</v>
      </c>
      <c r="O14"/>
      <c r="P14"/>
      <c r="Q14"/>
      <c r="R14"/>
      <c r="S14"/>
      <c r="T14"/>
      <c r="U14"/>
      <c r="V14"/>
      <c r="W14"/>
      <c r="X14"/>
    </row>
    <row r="15" spans="1:24" ht="27" customHeight="1">
      <c r="A15" s="2" t="s">
        <v>18</v>
      </c>
      <c r="B15" s="10">
        <v>-78623.38</v>
      </c>
      <c r="C15" s="10">
        <v>-82779.34</v>
      </c>
      <c r="D15" s="10">
        <v>-54142.72</v>
      </c>
      <c r="E15" s="10">
        <v>-10989.3</v>
      </c>
      <c r="F15" s="10">
        <v>-45934.24</v>
      </c>
      <c r="G15" s="10">
        <v>-85986.8</v>
      </c>
      <c r="H15" s="10">
        <v>-105576.34</v>
      </c>
      <c r="I15" s="10">
        <v>-44982.88</v>
      </c>
      <c r="J15" s="10">
        <v>-67536.74</v>
      </c>
      <c r="K15" s="10">
        <v>-49468.72</v>
      </c>
      <c r="L15" s="10">
        <v>-39051.1</v>
      </c>
      <c r="M15" s="10">
        <v>-22328.86</v>
      </c>
      <c r="N15" s="9">
        <f>SUM(B15:M15)</f>
        <v>-687400.4199999999</v>
      </c>
      <c r="O15"/>
      <c r="P15"/>
      <c r="Q15"/>
      <c r="R15"/>
      <c r="S15"/>
      <c r="T15"/>
      <c r="U15"/>
      <c r="V15"/>
      <c r="W15"/>
      <c r="X15"/>
    </row>
    <row r="16" spans="1:14" ht="29.25" customHeight="1">
      <c r="A16" s="7" t="s">
        <v>19</v>
      </c>
      <c r="B16" s="8">
        <f>+B14+B15</f>
        <v>793038.2633038985</v>
      </c>
      <c r="C16" s="8">
        <f aca="true" t="shared" si="1" ref="C16:I16">+C14+C15</f>
        <v>538237.2165</v>
      </c>
      <c r="D16" s="8">
        <f t="shared" si="1"/>
        <v>540485.6967698355</v>
      </c>
      <c r="E16" s="8">
        <f t="shared" si="1"/>
        <v>118198.34765064399</v>
      </c>
      <c r="F16" s="8">
        <f t="shared" si="1"/>
        <v>502319.6440535401</v>
      </c>
      <c r="G16" s="8">
        <f t="shared" si="1"/>
        <v>627995.070875</v>
      </c>
      <c r="H16" s="8">
        <f t="shared" si="1"/>
        <v>677879.3500714999</v>
      </c>
      <c r="I16" s="8">
        <f t="shared" si="1"/>
        <v>649560.3754471999</v>
      </c>
      <c r="J16" s="8">
        <f>+J14+J15</f>
        <v>497177.2724866001</v>
      </c>
      <c r="K16" s="8">
        <f>+K14+K15</f>
        <v>610530.8781008001</v>
      </c>
      <c r="L16" s="8">
        <f>+L14+L15</f>
        <v>304607.55948447</v>
      </c>
      <c r="M16" s="8">
        <f>+M14+M15</f>
        <v>163500.58307844005</v>
      </c>
      <c r="N16" s="8">
        <f>+N14+N15</f>
        <v>6023530.257821928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2015-07-29T20:48:26Z</dcterms:modified>
  <cp:category/>
  <cp:version/>
  <cp:contentType/>
  <cp:contentStatus/>
</cp:coreProperties>
</file>