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<sst xmlns="http://schemas.openxmlformats.org/spreadsheetml/2006/main" count="53" uniqueCount="48">
  <si>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</si>
  <si>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</si>
  <si>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</si>
  <si>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</si>
  <si>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</si>
  <si>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</si>
  <si>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</si>
  <si>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</si>
  <si>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</si>
  <si>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</si>
  <si>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</si>
  <si>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</si>
  <si>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</si>
  <si>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</si>
  <si>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</si>
  <si>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</si>
  <si>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</si>
  <si>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</si>
  <si>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</si>
  <si>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</si>
  <si>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</si>
  <si>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</si>
  <si>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</si>
  <si>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</si>
  <si>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</si>
  <si>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</si>
  <si>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</si>
  <si>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</si>
  <si>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</si>
  <si>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</si>
  <si>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</si>
  <si>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</si>
  <si>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</si>
  <si>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</si>
  <si>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</si>
  <si>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</si>
  <si>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</si>
  <si>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</si>
  <si>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</si>
  <si>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</si>
  <si>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</si>
  <si>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</si>
  <si>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</si>
  <si>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</si>
  <si>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</si>
  <si>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</si>
  <si>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</si>
  <si>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18/07/15 - VENCIMENTO 24/07/15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</si>
</sst>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857127.63</v>
      </c>
      <c r="C6" s="12">
        <v>1261398.04</v>
      </c>
      <c r="D6" s="12">
        <v>1604470.07</v>
      </c>
      <c r="E6" s="12">
        <v>774529.06</v>
      </c>
      <c r="F6" s="12">
        <v>1135073.19</v>
      </c>
      <c r="G6" s="12">
        <v>1534321.7</v>
      </c>
      <c r="H6" s="12">
        <v>735868.09</v>
      </c>
      <c r="I6" s="12">
        <v>278127.23</v>
      </c>
      <c r="J6" s="12">
        <v>541024.85</v>
      </c>
      <c r="K6" s="12">
        <f>SUM(B6:J6)</f>
        <v>8721939.86</v>
      </c>
    </row>
    <row r="7" spans="1:11" ht="27" customHeight="1">
      <c r="A7" s="2" t="s">
        <v>18</v>
      </c>
      <c r="B7" s="9">
        <v>-106071.12</v>
      </c>
      <c r="C7" s="9">
        <v>-164269.02</v>
      </c>
      <c r="D7" s="9">
        <v>-155001.75</v>
      </c>
      <c r="E7" s="9">
        <v>-103753.09</v>
      </c>
      <c r="F7" s="9">
        <v>-110393.55</v>
      </c>
      <c r="G7" s="9">
        <v>-126567.5</v>
      </c>
      <c r="H7" s="9">
        <v>-106569.56</v>
      </c>
      <c r="I7" s="9">
        <v>-28595.58</v>
      </c>
      <c r="J7" s="9">
        <v>-63899.34</v>
      </c>
      <c r="K7" s="9">
        <f>SUM(B7:J7)</f>
        <v>-965120.51</v>
      </c>
    </row>
    <row r="8" spans="1:11" ht="27" customHeight="1">
      <c r="A8" s="7" t="s">
        <v>19</v>
      </c>
      <c r="B8" s="8">
        <f>+B6+B7</f>
        <v>751056.51</v>
      </c>
      <c r="C8" s="8">
        <f aca="true" t="shared" si="0" ref="C8:J8">+C6+C7</f>
        <v>1097129.02</v>
      </c>
      <c r="D8" s="8">
        <f t="shared" si="0"/>
        <v>1449468.32</v>
      </c>
      <c r="E8" s="8">
        <f t="shared" si="0"/>
        <v>670775.9700000001</v>
      </c>
      <c r="F8" s="8">
        <f t="shared" si="0"/>
        <v>1024679.6399999999</v>
      </c>
      <c r="G8" s="8">
        <f t="shared" si="0"/>
        <v>1407754.2</v>
      </c>
      <c r="H8" s="8">
        <f t="shared" si="0"/>
        <v>629298.53</v>
      </c>
      <c r="I8" s="8">
        <f t="shared" si="0"/>
        <v>249531.64999999997</v>
      </c>
      <c r="J8" s="8">
        <f t="shared" si="0"/>
        <v>477125.51</v>
      </c>
      <c r="K8" s="8">
        <f>SUM(B8:J8)</f>
        <v>7756819.350000001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24" ht="27" customHeight="1">
      <c r="A14" s="11" t="s">
        <v>17</v>
      </c>
      <c r="B14" s="12">
        <v>656614.9318535691</v>
      </c>
      <c r="C14" s="12">
        <v>446755.6055</v>
      </c>
      <c r="D14" s="12">
        <v>477404.48479964957</v>
      </c>
      <c r="E14" s="12">
        <v>113049.36347619358</v>
      </c>
      <c r="F14" s="12">
        <v>402532.98947444</v>
      </c>
      <c r="G14" s="12">
        <v>516997.1279375</v>
      </c>
      <c r="H14" s="12">
        <v>564275.7150105</v>
      </c>
      <c r="I14" s="12">
        <v>539305.9731783599</v>
      </c>
      <c r="J14" s="12">
        <v>426385.4349994</v>
      </c>
      <c r="K14" s="12">
        <v>551356.3764563199</v>
      </c>
      <c r="L14" s="12">
        <v>237171.88568018</v>
      </c>
      <c r="M14" s="12">
        <v>114192.5170344</v>
      </c>
      <c r="N14" s="12">
        <f>SUM(B14:M14)</f>
        <v>5046042.405400513</v>
      </c>
      <c r="O14"/>
      <c r="P14"/>
      <c r="Q14"/>
      <c r="R14"/>
      <c r="S14"/>
      <c r="T14"/>
      <c r="U14"/>
      <c r="V14"/>
      <c r="W14"/>
      <c r="X14"/>
    </row>
    <row r="15" spans="1:24" ht="27" customHeight="1">
      <c r="A15" s="2" t="s">
        <v>18</v>
      </c>
      <c r="B15" s="10">
        <v>-80856.38</v>
      </c>
      <c r="C15" s="10">
        <v>-83524.84</v>
      </c>
      <c r="D15" s="10">
        <v>-61055.22</v>
      </c>
      <c r="E15" s="10">
        <v>-12564.34</v>
      </c>
      <c r="F15" s="10">
        <v>-47418.24</v>
      </c>
      <c r="G15" s="10">
        <v>-86347.3</v>
      </c>
      <c r="H15" s="10">
        <v>-106132.84</v>
      </c>
      <c r="I15" s="10">
        <v>-54318.6</v>
      </c>
      <c r="J15" s="10">
        <v>-67277.74</v>
      </c>
      <c r="K15" s="10">
        <v>-60902.5</v>
      </c>
      <c r="L15" s="10">
        <v>-33500.1</v>
      </c>
      <c r="M15" s="10">
        <v>-17978.36</v>
      </c>
      <c r="N15" s="9">
        <f>SUM(B15:M15)</f>
        <v>-711876.46</v>
      </c>
      <c r="O15"/>
      <c r="P15"/>
      <c r="Q15"/>
      <c r="R15"/>
      <c r="S15"/>
      <c r="T15"/>
      <c r="U15"/>
      <c r="V15"/>
      <c r="W15"/>
      <c r="X15"/>
    </row>
    <row r="16" spans="1:14" ht="29.25" customHeight="1">
      <c r="A16" s="7" t="s">
        <v>19</v>
      </c>
      <c r="B16" s="8">
        <f>+B14+B15</f>
        <v>575758.5518535691</v>
      </c>
      <c r="C16" s="8">
        <f aca="true" t="shared" si="1" ref="C16:I16">+C14+C15</f>
        <v>363230.7655</v>
      </c>
      <c r="D16" s="8">
        <f t="shared" si="1"/>
        <v>416349.2647996496</v>
      </c>
      <c r="E16" s="8">
        <f t="shared" si="1"/>
        <v>100485.02347619359</v>
      </c>
      <c r="F16" s="8">
        <f t="shared" si="1"/>
        <v>355114.74947444</v>
      </c>
      <c r="G16" s="8">
        <f t="shared" si="1"/>
        <v>430649.8279375</v>
      </c>
      <c r="H16" s="8">
        <f t="shared" si="1"/>
        <v>458142.8750105001</v>
      </c>
      <c r="I16" s="8">
        <f t="shared" si="1"/>
        <v>484987.37317835994</v>
      </c>
      <c r="J16" s="8">
        <f>+J14+J15</f>
        <v>359107.6949994</v>
      </c>
      <c r="K16" s="8">
        <f>+K14+K15</f>
        <v>490453.87645631994</v>
      </c>
      <c r="L16" s="8">
        <f>+L14+L15</f>
        <v>203671.78568018</v>
      </c>
      <c r="M16" s="8">
        <f>+M14+M15</f>
        <v>96214.1570344</v>
      </c>
      <c r="N16" s="8">
        <f>+N14+N15</f>
        <v>4334165.945400513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2015-07-24T17:40:16Z</dcterms:modified>
  <cp:category/>
  <cp:version/>
  <cp:contentType/>
  <cp:contentStatus/>
</cp:coreProperties>
</file>