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<sst xmlns="http://schemas.openxmlformats.org/spreadsheetml/2006/main" count="53" uniqueCount="48">
  <si>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</si>
  <si>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</si>
  <si>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</si>
  <si>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</si>
  <si>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</si>
  <si>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</si>
  <si>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</si>
  <si>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</si>
  <si>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</si>
  <si>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</si>
  <si>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</si>
  <si>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</si>
  <si>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</si>
  <si>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</si>
  <si>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</si>
  <si>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</si>
  <si>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</si>
  <si>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</si>
  <si>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</si>
  <si>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</si>
  <si>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</si>
  <si>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</si>
  <si>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</si>
  <si>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</si>
  <si>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</si>
  <si>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</si>
  <si>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</si>
  <si>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</si>
  <si>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</si>
  <si>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</si>
  <si>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</si>
  <si>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</si>
  <si>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</si>
  <si>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</si>
  <si>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</si>
  <si>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</si>
  <si>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</si>
  <si>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</si>
  <si>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</si>
  <si>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</si>
  <si>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</si>
  <si>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</si>
  <si>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</si>
  <si>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</si>
  <si>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</si>
  <si>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</si>
  <si>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</si>
  <si>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17/07/15 - VENCIMENTO 24/07/15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</si>
</sst>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1408368.76</v>
      </c>
      <c r="C6" s="12">
        <v>2095581.67</v>
      </c>
      <c r="D6" s="12">
        <v>2466622.35</v>
      </c>
      <c r="E6" s="12">
        <v>1434923.9</v>
      </c>
      <c r="F6" s="12">
        <v>1877791.34</v>
      </c>
      <c r="G6" s="12">
        <v>2687087.23</v>
      </c>
      <c r="H6" s="12">
        <v>1364953.71</v>
      </c>
      <c r="I6" s="12">
        <v>518438.99</v>
      </c>
      <c r="J6" s="12">
        <v>823637.93</v>
      </c>
      <c r="K6" s="12">
        <f>SUM(B6:J6)</f>
        <v>14677405.88</v>
      </c>
    </row>
    <row r="7" spans="1:11" ht="27" customHeight="1">
      <c r="A7" s="2" t="s">
        <v>18</v>
      </c>
      <c r="B7" s="9">
        <v>-268610.7</v>
      </c>
      <c r="C7" s="9">
        <v>-300015.37</v>
      </c>
      <c r="D7" s="9">
        <v>-452917.27</v>
      </c>
      <c r="E7" s="9">
        <v>-374134.31</v>
      </c>
      <c r="F7" s="9">
        <v>-412225</v>
      </c>
      <c r="G7" s="9">
        <v>-514110.6</v>
      </c>
      <c r="H7" s="9">
        <v>-218920.51</v>
      </c>
      <c r="I7" s="9">
        <v>-117480.18</v>
      </c>
      <c r="J7" s="9">
        <v>-96606.72</v>
      </c>
      <c r="K7" s="9">
        <f>SUM(B7:J7)</f>
        <v>-2755020.66</v>
      </c>
    </row>
    <row r="8" spans="1:11" ht="27" customHeight="1">
      <c r="A8" s="7" t="s">
        <v>19</v>
      </c>
      <c r="B8" s="8">
        <f>+B6+B7</f>
        <v>1139758.06</v>
      </c>
      <c r="C8" s="8">
        <f aca="true" t="shared" si="0" ref="C8:J8">+C6+C7</f>
        <v>1795566.2999999998</v>
      </c>
      <c r="D8" s="8">
        <f t="shared" si="0"/>
        <v>2013705.08</v>
      </c>
      <c r="E8" s="8">
        <f t="shared" si="0"/>
        <v>1060789.5899999999</v>
      </c>
      <c r="F8" s="8">
        <f t="shared" si="0"/>
        <v>1465566.34</v>
      </c>
      <c r="G8" s="8">
        <f t="shared" si="0"/>
        <v>2172976.63</v>
      </c>
      <c r="H8" s="8">
        <f t="shared" si="0"/>
        <v>1146033.2</v>
      </c>
      <c r="I8" s="8">
        <f t="shared" si="0"/>
        <v>400958.81</v>
      </c>
      <c r="J8" s="8">
        <f t="shared" si="0"/>
        <v>727031.2100000001</v>
      </c>
      <c r="K8" s="8">
        <f>SUM(B8:J8)</f>
        <v>11922385.22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24" ht="27" customHeight="1">
      <c r="A14" s="11" t="s">
        <v>17</v>
      </c>
      <c r="B14" s="12">
        <v>880185.2619101569</v>
      </c>
      <c r="C14" s="12">
        <v>623736.492</v>
      </c>
      <c r="D14" s="12">
        <v>602664.4057264419</v>
      </c>
      <c r="E14" s="12">
        <v>142435.8202927828</v>
      </c>
      <c r="F14" s="12">
        <v>543797.1854933201</v>
      </c>
      <c r="G14" s="12">
        <v>722558.53684375</v>
      </c>
      <c r="H14" s="12">
        <v>790642.18671825</v>
      </c>
      <c r="I14" s="12">
        <v>688002.83223888</v>
      </c>
      <c r="J14" s="12">
        <v>570925.2713762</v>
      </c>
      <c r="K14" s="12">
        <v>653759.80289504</v>
      </c>
      <c r="L14" s="12">
        <v>344592.05843363</v>
      </c>
      <c r="M14" s="12">
        <v>184194.60777424002</v>
      </c>
      <c r="N14" s="12">
        <f>SUM(B14:M14)</f>
        <v>6747494.461702692</v>
      </c>
      <c r="O14"/>
      <c r="P14"/>
      <c r="Q14"/>
      <c r="R14"/>
      <c r="S14"/>
      <c r="T14"/>
      <c r="U14"/>
      <c r="V14"/>
      <c r="W14"/>
      <c r="X14"/>
    </row>
    <row r="15" spans="1:24" ht="27" customHeight="1">
      <c r="A15" s="2" t="s">
        <v>18</v>
      </c>
      <c r="B15" s="10">
        <v>-134899.91999999998</v>
      </c>
      <c r="C15" s="10">
        <v>-93891.34</v>
      </c>
      <c r="D15" s="10">
        <v>-97942.8</v>
      </c>
      <c r="E15" s="10">
        <v>-32145.2</v>
      </c>
      <c r="F15" s="10">
        <v>-77033.68</v>
      </c>
      <c r="G15" s="10">
        <v>-108553.65</v>
      </c>
      <c r="H15" s="10">
        <v>-130978.28</v>
      </c>
      <c r="I15" s="10">
        <v>-76385.93</v>
      </c>
      <c r="J15" s="10">
        <v>-78148.01</v>
      </c>
      <c r="K15" s="10">
        <v>-93014.6</v>
      </c>
      <c r="L15" s="10">
        <v>-93839.25</v>
      </c>
      <c r="M15" s="10">
        <v>-31435.36</v>
      </c>
      <c r="N15" s="9">
        <f>SUM(B15:M15)</f>
        <v>-1048268.02</v>
      </c>
      <c r="O15"/>
      <c r="P15"/>
      <c r="Q15"/>
      <c r="R15"/>
      <c r="S15"/>
      <c r="T15"/>
      <c r="U15"/>
      <c r="V15"/>
      <c r="W15"/>
      <c r="X15"/>
    </row>
    <row r="16" spans="1:14" ht="29.25" customHeight="1">
      <c r="A16" s="7" t="s">
        <v>19</v>
      </c>
      <c r="B16" s="8">
        <f>+B14+B15</f>
        <v>745285.3419101569</v>
      </c>
      <c r="C16" s="8">
        <f aca="true" t="shared" si="1" ref="C16:I16">+C14+C15</f>
        <v>529845.152</v>
      </c>
      <c r="D16" s="8">
        <f t="shared" si="1"/>
        <v>504721.6057264419</v>
      </c>
      <c r="E16" s="8">
        <f t="shared" si="1"/>
        <v>110290.6202927828</v>
      </c>
      <c r="F16" s="8">
        <f t="shared" si="1"/>
        <v>466763.5054933201</v>
      </c>
      <c r="G16" s="8">
        <f t="shared" si="1"/>
        <v>614004.88684375</v>
      </c>
      <c r="H16" s="8">
        <f t="shared" si="1"/>
        <v>659663.90671825</v>
      </c>
      <c r="I16" s="8">
        <f t="shared" si="1"/>
        <v>611616.90223888</v>
      </c>
      <c r="J16" s="8">
        <f>+J14+J15</f>
        <v>492777.2613762</v>
      </c>
      <c r="K16" s="8">
        <f>+K14+K15</f>
        <v>560745.20289504</v>
      </c>
      <c r="L16" s="8">
        <f>+L14+L15</f>
        <v>250752.80843362998</v>
      </c>
      <c r="M16" s="8">
        <f>+M14+M15</f>
        <v>152759.24777424004</v>
      </c>
      <c r="N16" s="8">
        <f>+N14+N15</f>
        <v>5699226.441702692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2015-07-24T18:00:57Z</dcterms:modified>
  <cp:category/>
  <cp:version/>
  <cp:contentType/>
  <cp:contentStatus/>
</cp:coreProperties>
</file>