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<sst xmlns="http://schemas.openxmlformats.org/spreadsheetml/2006/main" count="53" uniqueCount="48">
  <si>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</si>
  <si>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</si>
  <si>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</si>
  <si>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</si>
  <si>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</si>
  <si>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</si>
  <si>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</si>
  <si>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</si>
  <si>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</si>
  <si>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</si>
  <si>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</si>
  <si>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</si>
  <si>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</si>
  <si>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</si>
  <si>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</si>
  <si>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</si>
  <si>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</si>
  <si>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</si>
  <si>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</si>
  <si>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</si>
  <si>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</si>
  <si>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</si>
  <si>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</si>
  <si>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</si>
  <si>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</si>
  <si>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</si>
  <si>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</si>
  <si>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</si>
  <si>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</si>
  <si>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</si>
  <si>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</si>
  <si>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</si>
  <si>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</si>
  <si>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</si>
  <si>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</si>
  <si>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</si>
  <si>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</si>
  <si>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</si>
  <si>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</si>
  <si>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</si>
  <si>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</si>
  <si>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</si>
  <si>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</si>
  <si>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</si>
  <si>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</si>
  <si>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</si>
  <si>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</si>
  <si>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13/07/15 - VENCIMENTO 20/07/15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</si>
</sst>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B18" sqref="B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1447632.65</v>
      </c>
      <c r="C6" s="12">
        <v>2102081.79</v>
      </c>
      <c r="D6" s="12">
        <v>2492362.09</v>
      </c>
      <c r="E6" s="12">
        <v>1414379.5</v>
      </c>
      <c r="F6" s="12">
        <v>1813074.99</v>
      </c>
      <c r="G6" s="12">
        <v>2665979.95</v>
      </c>
      <c r="H6" s="12">
        <v>1361332.08</v>
      </c>
      <c r="I6" s="12">
        <v>537129.27</v>
      </c>
      <c r="J6" s="12">
        <v>828090.44</v>
      </c>
      <c r="K6" s="12">
        <f>SUM(B6:J6)</f>
        <v>14662062.759999998</v>
      </c>
    </row>
    <row r="7" spans="1:11" ht="27" customHeight="1">
      <c r="A7" s="2" t="s">
        <v>18</v>
      </c>
      <c r="B7" s="9">
        <v>-232229.84</v>
      </c>
      <c r="C7" s="9">
        <v>-237338.18</v>
      </c>
      <c r="D7" s="9">
        <v>-230728.21</v>
      </c>
      <c r="E7" s="9">
        <v>-226645.8</v>
      </c>
      <c r="F7" s="9">
        <v>-250104.87</v>
      </c>
      <c r="G7" s="9">
        <v>-282435.26</v>
      </c>
      <c r="H7" s="9">
        <v>-182719.18</v>
      </c>
      <c r="I7" s="9">
        <v>-91428.93</v>
      </c>
      <c r="J7" s="9">
        <v>-89704.88</v>
      </c>
      <c r="K7" s="9">
        <f>SUM(B7:J7)</f>
        <v>-1823335.15</v>
      </c>
    </row>
    <row r="8" spans="1:11" ht="27" customHeight="1">
      <c r="A8" s="7" t="s">
        <v>19</v>
      </c>
      <c r="B8" s="8">
        <f>+B6+B7</f>
        <v>1215402.8099999998</v>
      </c>
      <c r="C8" s="8">
        <f aca="true" t="shared" si="0" ref="C8:J8">+C6+C7</f>
        <v>1864743.61</v>
      </c>
      <c r="D8" s="8">
        <f t="shared" si="0"/>
        <v>2261633.88</v>
      </c>
      <c r="E8" s="8">
        <f t="shared" si="0"/>
        <v>1187733.7</v>
      </c>
      <c r="F8" s="8">
        <f t="shared" si="0"/>
        <v>1562970.12</v>
      </c>
      <c r="G8" s="8">
        <f t="shared" si="0"/>
        <v>2383544.6900000004</v>
      </c>
      <c r="H8" s="8">
        <f t="shared" si="0"/>
        <v>1178612.9000000001</v>
      </c>
      <c r="I8" s="8">
        <f t="shared" si="0"/>
        <v>445700.34</v>
      </c>
      <c r="J8" s="8">
        <f t="shared" si="0"/>
        <v>738385.5599999999</v>
      </c>
      <c r="K8" s="8">
        <f>SUM(B8:J8)</f>
        <v>12838727.610000001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802360.16</v>
      </c>
      <c r="C14" s="12">
        <v>568128.73</v>
      </c>
      <c r="D14" s="12">
        <v>558475.86</v>
      </c>
      <c r="E14" s="12">
        <v>128365.64</v>
      </c>
      <c r="F14" s="12">
        <v>490726.73</v>
      </c>
      <c r="G14" s="12">
        <v>657890.33</v>
      </c>
      <c r="H14" s="12">
        <v>730883.52</v>
      </c>
      <c r="I14" s="12">
        <v>647745.08</v>
      </c>
      <c r="J14" s="12">
        <v>526094.9</v>
      </c>
      <c r="K14" s="12">
        <v>602926.39</v>
      </c>
      <c r="L14" s="12">
        <v>314403.88</v>
      </c>
      <c r="M14" s="12">
        <v>169524.97</v>
      </c>
      <c r="N14" s="12">
        <f>SUM(B14:M14)</f>
        <v>6197526.1899999995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-86086.64</v>
      </c>
      <c r="C15" s="10">
        <v>-89915.84</v>
      </c>
      <c r="D15" s="10">
        <v>-60603.72</v>
      </c>
      <c r="E15" s="10">
        <v>-13302.88</v>
      </c>
      <c r="F15" s="10">
        <v>-48198.74</v>
      </c>
      <c r="G15" s="10">
        <v>-93049.8</v>
      </c>
      <c r="H15" s="10">
        <v>-113159.3</v>
      </c>
      <c r="I15" s="10">
        <v>-48906.66</v>
      </c>
      <c r="J15" s="10">
        <v>-84549.74</v>
      </c>
      <c r="K15" s="10">
        <v>-54880</v>
      </c>
      <c r="L15" s="10">
        <v>-42327.1</v>
      </c>
      <c r="M15" s="10">
        <v>-23935.36</v>
      </c>
      <c r="N15" s="9">
        <f>SUM(B15:M15)</f>
        <v>-758915.7799999999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716273.52</v>
      </c>
      <c r="C16" s="8">
        <f aca="true" t="shared" si="1" ref="C16:I16">+C14+C15</f>
        <v>478212.89</v>
      </c>
      <c r="D16" s="8">
        <f t="shared" si="1"/>
        <v>497872.14</v>
      </c>
      <c r="E16" s="8">
        <f t="shared" si="1"/>
        <v>115062.76</v>
      </c>
      <c r="F16" s="8">
        <f t="shared" si="1"/>
        <v>442527.99</v>
      </c>
      <c r="G16" s="8">
        <f t="shared" si="1"/>
        <v>564840.5299999999</v>
      </c>
      <c r="H16" s="8">
        <f t="shared" si="1"/>
        <v>617724.22</v>
      </c>
      <c r="I16" s="8">
        <f t="shared" si="1"/>
        <v>598838.4199999999</v>
      </c>
      <c r="J16" s="8">
        <f>+J14+J15</f>
        <v>441545.16000000003</v>
      </c>
      <c r="K16" s="8">
        <f>+K14+K15</f>
        <v>548046.39</v>
      </c>
      <c r="L16" s="8">
        <f>+L14+L15</f>
        <v>272076.78</v>
      </c>
      <c r="M16" s="8">
        <f>+M14+M15</f>
        <v>145589.61</v>
      </c>
      <c r="N16" s="8">
        <f>+N14+N15</f>
        <v>5438610.409999999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2015-07-17T20:06:40Z</dcterms:modified>
  <cp:category/>
  <cp:version/>
  <cp:contentType/>
  <cp:contentStatus/>
</cp:coreProperties>
</file>