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<sst xmlns="http://schemas.openxmlformats.org/spreadsheetml/2006/main" count="53" uniqueCount="48">
  <si>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</si>
  <si>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</si>
  <si>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</si>
  <si>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</si>
  <si>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</si>
  <si>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</si>
  <si>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</si>
  <si>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</si>
  <si>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</si>
  <si>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</si>
  <si>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</si>
  <si>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</si>
  <si>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</si>
  <si>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</si>
  <si>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</si>
  <si>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</si>
  <si>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</si>
  <si>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</si>
  <si>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</si>
  <si>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</si>
  <si>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</si>
  <si>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</si>
  <si>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</si>
  <si>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</si>
  <si>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</si>
  <si>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</si>
  <si>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</si>
  <si>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</si>
  <si>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</si>
  <si>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</si>
  <si>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</si>
  <si>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</si>
  <si>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</si>
  <si>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</si>
  <si>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</si>
  <si>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</si>
  <si>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</si>
  <si>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</si>
  <si>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</si>
  <si>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</si>
  <si>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</si>
  <si>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</si>
  <si>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</si>
  <si>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</si>
  <si>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</si>
  <si>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</si>
  <si>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</si>
  <si>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09/07/15 - VENCIMENTO 16/07/15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</si>
</sst>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608715.4</v>
      </c>
      <c r="C6" s="12">
        <v>863319.25</v>
      </c>
      <c r="D6" s="12">
        <v>1079482.82</v>
      </c>
      <c r="E6" s="12">
        <v>541841.49</v>
      </c>
      <c r="F6" s="12">
        <v>828243.55</v>
      </c>
      <c r="G6" s="12">
        <v>1141483.32</v>
      </c>
      <c r="H6" s="12">
        <v>511217.18</v>
      </c>
      <c r="I6" s="12">
        <v>154908.07</v>
      </c>
      <c r="J6" s="12">
        <v>365848.36</v>
      </c>
      <c r="K6" s="12">
        <f>SUM(B6:J6)</f>
        <v>6095059.44</v>
      </c>
    </row>
    <row r="7" spans="1:11" ht="27" customHeight="1">
      <c r="A7" s="2" t="s">
        <v>18</v>
      </c>
      <c r="B7" s="9">
        <v>-78697.62</v>
      </c>
      <c r="C7" s="9">
        <v>-108006.52</v>
      </c>
      <c r="D7" s="9">
        <v>-103737.25</v>
      </c>
      <c r="E7" s="9">
        <v>-72377.14</v>
      </c>
      <c r="F7" s="9">
        <v>-84686.05</v>
      </c>
      <c r="G7" s="9">
        <v>-97899</v>
      </c>
      <c r="H7" s="9">
        <v>-72686.06</v>
      </c>
      <c r="I7" s="9">
        <v>-16735.52</v>
      </c>
      <c r="J7" s="9">
        <v>-47698.19</v>
      </c>
      <c r="K7" s="9">
        <f>SUM(B7:J7)</f>
        <v>-682523.3500000001</v>
      </c>
    </row>
    <row r="8" spans="1:11" ht="27" customHeight="1">
      <c r="A8" s="7" t="s">
        <v>19</v>
      </c>
      <c r="B8" s="8">
        <f>+B6+B7</f>
        <v>530017.78</v>
      </c>
      <c r="C8" s="8">
        <f aca="true" t="shared" si="0" ref="C8:J8">+C6+C7</f>
        <v>755312.73</v>
      </c>
      <c r="D8" s="8">
        <f t="shared" si="0"/>
        <v>975745.5700000001</v>
      </c>
      <c r="E8" s="8">
        <f t="shared" si="0"/>
        <v>469464.35</v>
      </c>
      <c r="F8" s="8">
        <f t="shared" si="0"/>
        <v>743557.5</v>
      </c>
      <c r="G8" s="8">
        <f t="shared" si="0"/>
        <v>1043584.3200000001</v>
      </c>
      <c r="H8" s="8">
        <f t="shared" si="0"/>
        <v>438531.12</v>
      </c>
      <c r="I8" s="8">
        <f t="shared" si="0"/>
        <v>138172.55000000002</v>
      </c>
      <c r="J8" s="8">
        <f t="shared" si="0"/>
        <v>318150.17</v>
      </c>
      <c r="K8" s="8">
        <f>SUM(B8:J8)</f>
        <v>5412536.09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448680.53</v>
      </c>
      <c r="C14" s="12">
        <v>293915.08</v>
      </c>
      <c r="D14" s="12">
        <v>326337.51</v>
      </c>
      <c r="E14" s="12">
        <v>75377.82</v>
      </c>
      <c r="F14" s="12">
        <v>291012.7</v>
      </c>
      <c r="G14" s="12">
        <v>349661.58</v>
      </c>
      <c r="H14" s="12">
        <v>375812.99</v>
      </c>
      <c r="I14" s="12">
        <v>373143.35</v>
      </c>
      <c r="J14" s="12">
        <v>301590.71</v>
      </c>
      <c r="K14" s="12">
        <v>390379.16</v>
      </c>
      <c r="L14" s="12">
        <v>166156.42</v>
      </c>
      <c r="M14" s="12">
        <v>78925.18</v>
      </c>
      <c r="N14" s="12">
        <f>SUM(B14:M14)</f>
        <v>3470993.0300000003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-67512.14</v>
      </c>
      <c r="C15" s="10">
        <v>-61296.34</v>
      </c>
      <c r="D15" s="10">
        <v>-47027.22</v>
      </c>
      <c r="E15" s="10">
        <v>-9802.88</v>
      </c>
      <c r="F15" s="10">
        <v>-39249.24</v>
      </c>
      <c r="G15" s="10">
        <v>-69914.8</v>
      </c>
      <c r="H15" s="10">
        <v>-82922.8</v>
      </c>
      <c r="I15" s="10">
        <v>-37438.9</v>
      </c>
      <c r="J15" s="10">
        <v>-65905.24</v>
      </c>
      <c r="K15" s="10">
        <v>-44749.66</v>
      </c>
      <c r="L15" s="10">
        <v>-26811.6</v>
      </c>
      <c r="M15" s="10">
        <v>-13708.36</v>
      </c>
      <c r="N15" s="9">
        <f>SUM(B15:M15)</f>
        <v>-566339.1799999999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381168.39</v>
      </c>
      <c r="C16" s="8">
        <f aca="true" t="shared" si="1" ref="C16:I16">+C14+C15</f>
        <v>232618.74000000002</v>
      </c>
      <c r="D16" s="8">
        <f t="shared" si="1"/>
        <v>279310.29000000004</v>
      </c>
      <c r="E16" s="8">
        <f t="shared" si="1"/>
        <v>65574.94</v>
      </c>
      <c r="F16" s="8">
        <f t="shared" si="1"/>
        <v>251763.46000000002</v>
      </c>
      <c r="G16" s="8">
        <f t="shared" si="1"/>
        <v>279746.78</v>
      </c>
      <c r="H16" s="8">
        <f t="shared" si="1"/>
        <v>292890.19</v>
      </c>
      <c r="I16" s="8">
        <f t="shared" si="1"/>
        <v>335704.44999999995</v>
      </c>
      <c r="J16" s="8">
        <f>+J14+J15</f>
        <v>235685.47000000003</v>
      </c>
      <c r="K16" s="8">
        <f>+K14+K15</f>
        <v>345629.5</v>
      </c>
      <c r="L16" s="8">
        <f>+L14+L15</f>
        <v>139344.82</v>
      </c>
      <c r="M16" s="8">
        <f>+M14+M15</f>
        <v>65216.81999999999</v>
      </c>
      <c r="N16" s="8">
        <f>+N14+N15</f>
        <v>2904653.8500000006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2015-07-15T19:25:46Z</dcterms:modified>
  <cp:category/>
  <cp:version/>
  <cp:contentType/>
  <cp:contentStatus/>
</cp:coreProperties>
</file>