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<sst xmlns="http://schemas.openxmlformats.org/spreadsheetml/2006/main" count="53" uniqueCount="48">
  <si>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</si>
  <si>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</si>
  <si>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</si>
  <si>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</si>
  <si>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</si>
  <si>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</si>
  <si>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</si>
  <si>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</si>
  <si>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</si>
  <si>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</si>
  <si>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</si>
  <si>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</si>
  <si>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</si>
  <si>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</si>
  <si>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</si>
  <si>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</si>
  <si>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</si>
  <si>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</si>
  <si>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</si>
  <si>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</si>
  <si>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</si>
  <si>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</si>
  <si>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</si>
  <si>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</si>
  <si>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</si>
  <si>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</si>
  <si>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</si>
  <si>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</si>
  <si>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</si>
  <si>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</si>
  <si>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</si>
  <si>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</si>
  <si>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</si>
  <si>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</si>
  <si>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</si>
  <si>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</si>
  <si>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</si>
  <si>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</si>
  <si>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</si>
  <si>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</si>
  <si>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</si>
  <si>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</si>
  <si>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</si>
  <si>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</si>
  <si>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</si>
  <si>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</si>
  <si>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</si>
  <si>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07/07/15 - VENCIMENTO 15/07/15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</si>
</sst>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D24" sqref="D24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1468596.37</v>
      </c>
      <c r="C6" s="12">
        <v>2144012.64</v>
      </c>
      <c r="D6" s="12">
        <v>2566397.31</v>
      </c>
      <c r="E6" s="12">
        <v>1467748.51</v>
      </c>
      <c r="F6" s="12">
        <v>1870857.45</v>
      </c>
      <c r="G6" s="12">
        <v>2710149.64</v>
      </c>
      <c r="H6" s="12">
        <v>1388142.75</v>
      </c>
      <c r="I6" s="12">
        <v>523041.82</v>
      </c>
      <c r="J6" s="12">
        <v>813355.52</v>
      </c>
      <c r="K6" s="12">
        <f>SUM(B6:J6)</f>
        <v>14952302.01</v>
      </c>
    </row>
    <row r="7" spans="1:11" ht="27" customHeight="1">
      <c r="A7" s="2" t="s">
        <v>18</v>
      </c>
      <c r="B7" s="9">
        <v>-252197.64</v>
      </c>
      <c r="C7" s="9">
        <v>-245173.4</v>
      </c>
      <c r="D7" s="9">
        <v>-236563.28</v>
      </c>
      <c r="E7" s="9">
        <v>-287988.59</v>
      </c>
      <c r="F7" s="9">
        <v>-260625.63</v>
      </c>
      <c r="G7" s="9">
        <v>-296394.44</v>
      </c>
      <c r="H7" s="9">
        <v>-186571.68</v>
      </c>
      <c r="I7" s="9">
        <v>-78064.24</v>
      </c>
      <c r="J7" s="9">
        <v>-94624.62</v>
      </c>
      <c r="K7" s="9">
        <f>SUM(B7:J7)</f>
        <v>-1938203.52</v>
      </c>
    </row>
    <row r="8" spans="1:11" ht="27" customHeight="1">
      <c r="A8" s="7" t="s">
        <v>19</v>
      </c>
      <c r="B8" s="8">
        <f>+B6+B7</f>
        <v>1216398.73</v>
      </c>
      <c r="C8" s="8">
        <f aca="true" t="shared" si="0" ref="C8:J8">+C6+C7</f>
        <v>1898839.2400000002</v>
      </c>
      <c r="D8" s="8">
        <f t="shared" si="0"/>
        <v>2329834.0300000003</v>
      </c>
      <c r="E8" s="8">
        <f t="shared" si="0"/>
        <v>1179759.92</v>
      </c>
      <c r="F8" s="8">
        <f t="shared" si="0"/>
        <v>1610231.8199999998</v>
      </c>
      <c r="G8" s="8">
        <f t="shared" si="0"/>
        <v>2413755.2</v>
      </c>
      <c r="H8" s="8">
        <f t="shared" si="0"/>
        <v>1201571.07</v>
      </c>
      <c r="I8" s="8">
        <f t="shared" si="0"/>
        <v>444977.58</v>
      </c>
      <c r="J8" s="8">
        <f t="shared" si="0"/>
        <v>718730.9</v>
      </c>
      <c r="K8" s="8">
        <f>SUM(B8:J8)</f>
        <v>13014098.490000002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825033.88</v>
      </c>
      <c r="C14" s="12">
        <v>593309.61</v>
      </c>
      <c r="D14" s="12">
        <v>580072.63</v>
      </c>
      <c r="E14" s="12">
        <v>139427.77</v>
      </c>
      <c r="F14" s="12">
        <v>529373.24</v>
      </c>
      <c r="G14" s="12">
        <v>699807.75</v>
      </c>
      <c r="H14" s="12">
        <v>759930.69</v>
      </c>
      <c r="I14" s="12">
        <v>652384.72</v>
      </c>
      <c r="J14" s="12">
        <v>527231.25</v>
      </c>
      <c r="K14" s="12">
        <v>600938.01</v>
      </c>
      <c r="L14" s="12">
        <v>320781.53</v>
      </c>
      <c r="M14" s="12">
        <v>170951.29</v>
      </c>
      <c r="N14" s="12">
        <f>SUM(B14:M14)</f>
        <v>6399242.37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139241.16999999998</v>
      </c>
      <c r="C15" s="10">
        <v>-93674.84</v>
      </c>
      <c r="D15" s="10">
        <v>-63869.22</v>
      </c>
      <c r="E15" s="10">
        <v>-14191.88</v>
      </c>
      <c r="F15" s="10">
        <v>-52157.24</v>
      </c>
      <c r="G15" s="10">
        <v>-86412.1</v>
      </c>
      <c r="H15" s="10">
        <v>-120047.3</v>
      </c>
      <c r="I15" s="10">
        <v>-47406.94</v>
      </c>
      <c r="J15" s="10">
        <v>-85340.74</v>
      </c>
      <c r="K15" s="10">
        <v>-47142.28</v>
      </c>
      <c r="L15" s="10">
        <v>-44357.1</v>
      </c>
      <c r="M15" s="10">
        <v>-24292.36</v>
      </c>
      <c r="N15" s="9">
        <f>SUM(B15:M15)</f>
        <v>-539650.83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964275.05</v>
      </c>
      <c r="C16" s="8">
        <f aca="true" t="shared" si="1" ref="C16:I16">+C14+C15</f>
        <v>499634.77</v>
      </c>
      <c r="D16" s="8">
        <f t="shared" si="1"/>
        <v>516203.41000000003</v>
      </c>
      <c r="E16" s="8">
        <f t="shared" si="1"/>
        <v>125235.88999999998</v>
      </c>
      <c r="F16" s="8">
        <f t="shared" si="1"/>
        <v>477216</v>
      </c>
      <c r="G16" s="8">
        <f t="shared" si="1"/>
        <v>613395.65</v>
      </c>
      <c r="H16" s="8">
        <f t="shared" si="1"/>
        <v>639883.3899999999</v>
      </c>
      <c r="I16" s="8">
        <f t="shared" si="1"/>
        <v>604977.78</v>
      </c>
      <c r="J16" s="8">
        <f>+J14+J15</f>
        <v>441890.51</v>
      </c>
      <c r="K16" s="8">
        <f>+K14+K15</f>
        <v>553795.73</v>
      </c>
      <c r="L16" s="8">
        <f>+L14+L15</f>
        <v>276424.43000000005</v>
      </c>
      <c r="M16" s="8">
        <f>+M14+M15</f>
        <v>146658.93</v>
      </c>
      <c r="N16" s="8">
        <f>+N14+N15</f>
        <v>5859591.54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2015-07-15T19:05:38Z</dcterms:modified>
  <cp:category/>
  <cp:version/>
  <cp:contentType/>
  <cp:contentStatus/>
</cp:coreProperties>
</file>