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<sst xmlns="http://schemas.openxmlformats.org/spreadsheetml/2006/main" count="53" uniqueCount="49">
  <si>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</si>
  <si>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</si>
  <si>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</si>
  <si>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</si>
  <si>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</si>
  <si>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</si>
  <si>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</si>
  <si>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</si>
  <si>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</si>
  <si>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</si>
  <si>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</si>
  <si>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</si>
  <si>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</si>
  <si>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</si>
  <si>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</si>
  <si>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</si>
  <si>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</si>
  <si>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</si>
  <si>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</si>
  <si>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</si>
  <si>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</si>
  <si>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</si>
  <si>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</si>
  <si>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</si>
  <si>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</si>
  <si>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</si>
  <si>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</si>
  <si>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</si>
  <si>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</si>
  <si>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</si>
  <si>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</si>
  <si>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</si>
  <si>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</si>
  <si>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</si>
  <si>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</si>
  <si>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</si>
  <si>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</si>
  <si>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</si>
  <si>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</si>
  <si>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</si>
  <si>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</si>
  <si>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</si>
  <si>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</si>
  <si>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</si>
  <si>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</si>
  <si>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</si>
  <si>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</si>
  <si>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</si>
  <si>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17/01/15 - VENCIMENTO 23/01/15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</si>
</sst>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8.7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716564.46</v>
      </c>
      <c r="C6" s="12">
        <v>1095412.98</v>
      </c>
      <c r="D6" s="12">
        <v>1385977.77</v>
      </c>
      <c r="E6" s="12">
        <v>693711.51</v>
      </c>
      <c r="F6" s="12">
        <v>1010942.08</v>
      </c>
      <c r="G6" s="12">
        <v>1346557.33</v>
      </c>
      <c r="H6" s="12">
        <v>647360.47</v>
      </c>
      <c r="I6" s="12">
        <v>235677.92</v>
      </c>
      <c r="J6" s="12">
        <v>440185.11</v>
      </c>
      <c r="K6" s="12">
        <f>SUM(B6:J6)</f>
        <v>7572389.63</v>
      </c>
    </row>
    <row r="7" spans="1:11" ht="27" customHeight="1">
      <c r="A7" s="2" t="s">
        <v>20</v>
      </c>
      <c r="B7" s="9">
        <v>-111723.5</v>
      </c>
      <c r="C7" s="9">
        <v>-167743.13</v>
      </c>
      <c r="D7" s="9">
        <v>-160566.75</v>
      </c>
      <c r="E7" s="9">
        <v>-106260.31</v>
      </c>
      <c r="F7" s="9">
        <v>-112720.15</v>
      </c>
      <c r="G7" s="9">
        <v>-131579.5</v>
      </c>
      <c r="H7" s="9">
        <v>-109060</v>
      </c>
      <c r="I7" s="9">
        <v>-27238.03</v>
      </c>
      <c r="J7" s="9">
        <v>-61772.31</v>
      </c>
      <c r="K7" s="9">
        <f>SUM(B7:J7)</f>
        <v>-988663.6799999999</v>
      </c>
    </row>
    <row r="8" spans="1:11" ht="27" customHeight="1">
      <c r="A8" s="7" t="s">
        <v>21</v>
      </c>
      <c r="B8" s="8">
        <f>+B6+B7</f>
        <v>604840.96</v>
      </c>
      <c r="C8" s="8">
        <f aca="true" t="shared" si="0" ref="C8:J8">+C6+C7</f>
        <v>927669.85</v>
      </c>
      <c r="D8" s="8">
        <f t="shared" si="0"/>
        <v>1225411.02</v>
      </c>
      <c r="E8" s="8">
        <f t="shared" si="0"/>
        <v>587451.2</v>
      </c>
      <c r="F8" s="8">
        <f t="shared" si="0"/>
        <v>898221.9299999999</v>
      </c>
      <c r="G8" s="8">
        <f t="shared" si="0"/>
        <v>1214977.83</v>
      </c>
      <c r="H8" s="8">
        <f t="shared" si="0"/>
        <v>538300.47</v>
      </c>
      <c r="I8" s="8">
        <f t="shared" si="0"/>
        <v>208439.89</v>
      </c>
      <c r="J8" s="8">
        <f t="shared" si="0"/>
        <v>378412.8</v>
      </c>
      <c r="K8" s="8">
        <f>SUM(B8:J8)</f>
        <v>6583725.949999999</v>
      </c>
    </row>
    <row r="9" ht="36" customHeight="1"/>
    <row r="10" ht="36" customHeight="1"/>
    <row r="11" spans="1:14" ht="22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578488.72</v>
      </c>
      <c r="C14" s="12">
        <v>395185.59</v>
      </c>
      <c r="D14" s="12">
        <v>414268.38</v>
      </c>
      <c r="E14" s="12">
        <v>112762.24</v>
      </c>
      <c r="F14" s="12">
        <v>355305.19</v>
      </c>
      <c r="G14" s="12">
        <v>456604.99</v>
      </c>
      <c r="H14" s="12">
        <v>502975.46</v>
      </c>
      <c r="I14" s="12">
        <v>491138.22</v>
      </c>
      <c r="J14" s="12">
        <v>371228.69</v>
      </c>
      <c r="K14" s="12">
        <v>494545.74</v>
      </c>
      <c r="L14" s="12">
        <v>211506.07</v>
      </c>
      <c r="M14" s="12">
        <v>113154.86</v>
      </c>
      <c r="N14" s="12">
        <f>SUM(B14:M14)</f>
        <v>4497164.15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-98826</v>
      </c>
      <c r="C15" s="10">
        <v>-93782.5</v>
      </c>
      <c r="D15" s="10">
        <v>-66510.5</v>
      </c>
      <c r="E15" s="10">
        <v>-15697.5</v>
      </c>
      <c r="F15" s="10">
        <v>-50960</v>
      </c>
      <c r="G15" s="10">
        <v>-91938</v>
      </c>
      <c r="H15" s="10">
        <v>-114572.5</v>
      </c>
      <c r="I15" s="10">
        <v>-60676</v>
      </c>
      <c r="J15" s="10">
        <v>-66997</v>
      </c>
      <c r="K15" s="10">
        <v>-62566</v>
      </c>
      <c r="L15" s="10">
        <v>-36841</v>
      </c>
      <c r="M15" s="10">
        <v>-20555.5</v>
      </c>
      <c r="N15" s="9">
        <f>SUM(B15:M15)</f>
        <v>-779922.5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479662.72</v>
      </c>
      <c r="C16" s="8">
        <f aca="true" t="shared" si="1" ref="C16:I16">+C14+C15</f>
        <v>301403.09</v>
      </c>
      <c r="D16" s="8">
        <f t="shared" si="1"/>
        <v>347757.88</v>
      </c>
      <c r="E16" s="8">
        <f t="shared" si="1"/>
        <v>97064.74</v>
      </c>
      <c r="F16" s="8">
        <f t="shared" si="1"/>
        <v>304345.19</v>
      </c>
      <c r="G16" s="8">
        <f t="shared" si="1"/>
        <v>364666.99</v>
      </c>
      <c r="H16" s="8">
        <f t="shared" si="1"/>
        <v>388402.96</v>
      </c>
      <c r="I16" s="8">
        <f t="shared" si="1"/>
        <v>430462.22</v>
      </c>
      <c r="J16" s="8">
        <f>+J14+J15</f>
        <v>304231.69</v>
      </c>
      <c r="K16" s="8">
        <f>+K14+K15</f>
        <v>431979.74</v>
      </c>
      <c r="L16" s="8">
        <f>+L14+L15</f>
        <v>174665.07</v>
      </c>
      <c r="M16" s="8">
        <f>+M14+M15</f>
        <v>92599.36</v>
      </c>
      <c r="N16" s="8">
        <f>+N14+N15</f>
        <v>3717241.6500000004</v>
      </c>
    </row>
    <row r="17" ht="14.25">
      <c r="M17" s="14"/>
    </row>
    <row r="18" spans="11:13" ht="14.25">
      <c r="K18" s="13"/>
      <c r="M18" s="14"/>
    </row>
    <row r="19" spans="2:14" ht="14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3"/>
      <c r="N19" s="22"/>
    </row>
    <row r="20" spans="2:14" ht="14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3"/>
      <c r="N20" s="22"/>
    </row>
    <row r="21" spans="2:14" ht="14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ht="14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2015-02-02T19:27:38Z</dcterms:modified>
  <cp:category/>
  <cp:version/>
  <cp:contentType/>
  <cp:contentStatus/>
</cp:coreProperties>
</file>