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<sst xmlns="http://schemas.openxmlformats.org/spreadsheetml/2006/main" count="53" uniqueCount="48">
  <si>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</si>
  <si>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</si>
  <si>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</si>
  <si>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</si>
  <si>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</si>
  <si>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</si>
  <si>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</si>
  <si>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</si>
  <si>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</si>
  <si>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</si>
  <si>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</si>
  <si>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</si>
  <si>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</si>
  <si>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</si>
  <si>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</si>
  <si>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</si>
  <si>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</si>
  <si>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</si>
  <si>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</si>
  <si>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</si>
  <si>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</si>
  <si>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</si>
  <si>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</si>
  <si>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</si>
  <si>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</si>
  <si>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</si>
  <si>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</si>
  <si>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</si>
  <si>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</si>
  <si>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</si>
  <si>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</si>
  <si>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</si>
  <si>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</si>
  <si>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</si>
  <si>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</si>
  <si>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</si>
  <si>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</si>
  <si>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</si>
  <si>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</si>
  <si>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</si>
  <si>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</si>
  <si>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</si>
  <si>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</si>
  <si>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</si>
  <si>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</si>
  <si>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</si>
  <si>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</si>
  <si>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14/01/15 - VENCIMENTO 21/01/15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</si>
</sst>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1232866.7</v>
      </c>
      <c r="C6" s="12">
        <v>1867871.38</v>
      </c>
      <c r="D6" s="12">
        <v>2185376.43</v>
      </c>
      <c r="E6" s="12">
        <v>1257933.05</v>
      </c>
      <c r="F6" s="12">
        <v>1665118.96</v>
      </c>
      <c r="G6" s="12">
        <v>2358370.55</v>
      </c>
      <c r="H6" s="12">
        <v>1199295.64</v>
      </c>
      <c r="I6" s="12">
        <v>454899.67</v>
      </c>
      <c r="J6" s="12">
        <v>713881.29</v>
      </c>
      <c r="K6" s="12">
        <f>SUM(B6:J6)</f>
        <v>12935613.670000002</v>
      </c>
    </row>
    <row r="7" spans="1:11" ht="27" customHeight="1">
      <c r="A7" s="2" t="s">
        <v>21</v>
      </c>
      <c r="B7" s="9">
        <v>-231246.21</v>
      </c>
      <c r="C7" s="9">
        <v>-232164.77</v>
      </c>
      <c r="D7" s="9">
        <v>-227309.61</v>
      </c>
      <c r="E7" s="9">
        <v>-250621.02</v>
      </c>
      <c r="F7" s="9">
        <v>-247007.82</v>
      </c>
      <c r="G7" s="9">
        <v>-288441.13</v>
      </c>
      <c r="H7" s="9">
        <v>-179409.52</v>
      </c>
      <c r="I7" s="9">
        <v>-73240.13</v>
      </c>
      <c r="J7" s="9">
        <v>-83248.01</v>
      </c>
      <c r="K7" s="9">
        <f>SUM(B7:J7)</f>
        <v>-1812688.22</v>
      </c>
    </row>
    <row r="8" spans="1:11" ht="27" customHeight="1">
      <c r="A8" s="7" t="s">
        <v>22</v>
      </c>
      <c r="B8" s="8">
        <f>+B6+B7</f>
        <v>1001620.49</v>
      </c>
      <c r="C8" s="8">
        <f aca="true" t="shared" si="0" ref="C8:J8">+C6+C7</f>
        <v>1635706.6099999999</v>
      </c>
      <c r="D8" s="8">
        <f t="shared" si="0"/>
        <v>1958066.8200000003</v>
      </c>
      <c r="E8" s="8">
        <f t="shared" si="0"/>
        <v>1007312.03</v>
      </c>
      <c r="F8" s="8">
        <f t="shared" si="0"/>
        <v>1418111.14</v>
      </c>
      <c r="G8" s="8">
        <f t="shared" si="0"/>
        <v>2069929.42</v>
      </c>
      <c r="H8" s="8">
        <f t="shared" si="0"/>
        <v>1019886.1199999999</v>
      </c>
      <c r="I8" s="8">
        <f t="shared" si="0"/>
        <v>381659.54</v>
      </c>
      <c r="J8" s="8">
        <f t="shared" si="0"/>
        <v>630633.28</v>
      </c>
      <c r="K8" s="8">
        <f>SUM(B8:J8)</f>
        <v>11122925.449999997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37" ht="27" customHeight="1">
      <c r="A14" s="11" t="s">
        <v>20</v>
      </c>
      <c r="B14" s="12">
        <v>786218.3936</v>
      </c>
      <c r="C14" s="12">
        <v>554053.355799</v>
      </c>
      <c r="D14" s="12">
        <v>526799.0112</v>
      </c>
      <c r="E14" s="12">
        <v>141559.28429706002</v>
      </c>
      <c r="F14" s="12">
        <v>474631.83065088006</v>
      </c>
      <c r="G14" s="12">
        <v>645589.260472</v>
      </c>
      <c r="H14" s="12">
        <v>687397.8586696453</v>
      </c>
      <c r="I14" s="12">
        <v>626901.93291024</v>
      </c>
      <c r="J14" s="12">
        <v>498366.7968</v>
      </c>
      <c r="K14" s="12">
        <v>591487.20303789</v>
      </c>
      <c r="L14" s="12">
        <v>298405.5544665</v>
      </c>
      <c r="M14" s="12">
        <v>173867.47</v>
      </c>
      <c r="N14" s="12">
        <f>SUM(B14:M14)</f>
        <v>6005277.951903215</v>
      </c>
      <c r="O14"/>
      <c r="P14"/>
      <c r="Q14"/>
      <c r="R14"/>
      <c r="S14"/>
      <c r="T14"/>
      <c r="U14"/>
      <c r="V14"/>
      <c r="W14">
        <v>626901.93</v>
      </c>
      <c r="X14">
        <v>626901.93</v>
      </c>
      <c r="Y14">
        <v>0</v>
      </c>
      <c r="Z14">
        <v>498366.8</v>
      </c>
      <c r="AA14">
        <v>498366.8</v>
      </c>
      <c r="AB14">
        <v>0</v>
      </c>
      <c r="AC14">
        <v>591487.2</v>
      </c>
      <c r="AD14">
        <v>591487.2</v>
      </c>
      <c r="AE14">
        <v>0</v>
      </c>
      <c r="AF14">
        <v>298405.55</v>
      </c>
      <c r="AG14">
        <v>298405.55</v>
      </c>
      <c r="AH14">
        <v>0</v>
      </c>
      <c r="AI14">
        <v>173867.47</v>
      </c>
      <c r="AJ14">
        <v>173867.47</v>
      </c>
      <c r="AK14">
        <v>0</v>
      </c>
    </row>
    <row r="15" spans="1:37" ht="27" customHeight="1">
      <c r="A15" s="2" t="s">
        <v>21</v>
      </c>
      <c r="B15" s="10">
        <v>-98286</v>
      </c>
      <c r="C15" s="10">
        <v>-96560.5</v>
      </c>
      <c r="D15" s="10">
        <v>-59671</v>
      </c>
      <c r="E15" s="10">
        <v>-16158.5</v>
      </c>
      <c r="F15" s="10">
        <v>-48912</v>
      </c>
      <c r="G15" s="10">
        <v>-91665</v>
      </c>
      <c r="H15" s="10">
        <v>-115026.5</v>
      </c>
      <c r="I15" s="10">
        <v>-55954.5</v>
      </c>
      <c r="J15" s="10">
        <v>-72123.5</v>
      </c>
      <c r="K15" s="10">
        <v>-59283</v>
      </c>
      <c r="L15" s="10">
        <v>-43854.5</v>
      </c>
      <c r="M15" s="10">
        <v>-26113</v>
      </c>
      <c r="N15" s="9">
        <f>SUM(B15:M15)</f>
        <v>-783608</v>
      </c>
      <c r="O15"/>
      <c r="P15"/>
      <c r="Q15"/>
      <c r="R15"/>
      <c r="S15"/>
      <c r="T15"/>
      <c r="U15"/>
      <c r="V15"/>
      <c r="W15">
        <v>-55954.5</v>
      </c>
      <c r="X15">
        <v>-55954.5</v>
      </c>
      <c r="Y15">
        <v>0</v>
      </c>
      <c r="Z15">
        <v>-72123.5</v>
      </c>
      <c r="AA15">
        <v>-72123.5</v>
      </c>
      <c r="AB15">
        <v>0</v>
      </c>
      <c r="AC15">
        <v>-59283</v>
      </c>
      <c r="AD15">
        <v>-59283</v>
      </c>
      <c r="AE15">
        <v>0</v>
      </c>
      <c r="AF15">
        <v>-43854.5</v>
      </c>
      <c r="AG15">
        <v>-43854.5</v>
      </c>
      <c r="AH15">
        <v>0</v>
      </c>
      <c r="AI15">
        <v>-26113</v>
      </c>
      <c r="AJ15">
        <v>-26113</v>
      </c>
      <c r="AK15">
        <v>0</v>
      </c>
    </row>
    <row r="16" spans="1:14" ht="29.25" customHeight="1">
      <c r="A16" s="7" t="s">
        <v>22</v>
      </c>
      <c r="B16" s="8">
        <f>+B14+B15</f>
        <v>687932.3936</v>
      </c>
      <c r="C16" s="8">
        <f aca="true" t="shared" si="1" ref="C16:I16">+C14+C15</f>
        <v>457492.855799</v>
      </c>
      <c r="D16" s="8">
        <f t="shared" si="1"/>
        <v>467128.01119999995</v>
      </c>
      <c r="E16" s="8">
        <f t="shared" si="1"/>
        <v>125400.78429706002</v>
      </c>
      <c r="F16" s="8">
        <f t="shared" si="1"/>
        <v>425719.83065088006</v>
      </c>
      <c r="G16" s="8">
        <f t="shared" si="1"/>
        <v>553924.260472</v>
      </c>
      <c r="H16" s="8">
        <f t="shared" si="1"/>
        <v>572371.3586696453</v>
      </c>
      <c r="I16" s="8">
        <f t="shared" si="1"/>
        <v>570947.43291024</v>
      </c>
      <c r="J16" s="8">
        <f>+J14+J15</f>
        <v>426243.2968</v>
      </c>
      <c r="K16" s="8">
        <f>+K14+K15</f>
        <v>532204.20303789</v>
      </c>
      <c r="L16" s="8">
        <f>+L14+L15</f>
        <v>254551.0544665</v>
      </c>
      <c r="M16" s="8">
        <f>+M14+M15</f>
        <v>147754.47</v>
      </c>
      <c r="N16" s="8">
        <f>+N14+N15</f>
        <v>5221669.951903215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2015-01-21T18:35:47Z</dcterms:modified>
  <cp:category/>
  <cp:version/>
  <cp:contentType/>
  <cp:contentStatus/>
</cp:coreProperties>
</file>