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<sst xmlns="http://schemas.openxmlformats.org/spreadsheetml/2006/main" count="53" uniqueCount="48">
  <si>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</si>
  <si>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</si>
  <si>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</si>
  <si>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</si>
  <si>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</si>
  <si>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</si>
  <si>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</si>
  <si>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</si>
  <si>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</si>
  <si>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</si>
  <si>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</si>
  <si>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</si>
  <si>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</si>
  <si>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</si>
  <si>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</si>
  <si>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</si>
  <si>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</si>
  <si>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</si>
  <si>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</si>
  <si>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</si>
  <si>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</si>
  <si>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</si>
  <si>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</si>
  <si>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</si>
  <si>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</si>
  <si>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</si>
  <si>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</si>
  <si>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</si>
  <si>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</si>
  <si>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</si>
  <si>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</si>
  <si>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</si>
  <si>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</si>
  <si>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</si>
  <si>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</si>
  <si>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</si>
  <si>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</si>
  <si>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</si>
  <si>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</si>
  <si>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</si>
  <si>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</si>
  <si>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</si>
  <si>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</si>
  <si>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</si>
  <si>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</si>
  <si>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</si>
  <si>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</si>
  <si>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09/01/15 - VENCIMENTO 16/01/15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</si>
</sst>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1206538.7</v>
      </c>
      <c r="C6" s="12">
        <v>1836140.61</v>
      </c>
      <c r="D6" s="12">
        <v>2246921.21</v>
      </c>
      <c r="E6" s="12">
        <v>1244295.63</v>
      </c>
      <c r="F6" s="12">
        <v>1645513.28</v>
      </c>
      <c r="G6" s="12">
        <v>2338152.57</v>
      </c>
      <c r="H6" s="12">
        <v>1177184.32</v>
      </c>
      <c r="I6" s="12">
        <v>447491.07</v>
      </c>
      <c r="J6" s="12">
        <v>736558.89</v>
      </c>
      <c r="K6" s="12">
        <f>SUM(B6:J6)</f>
        <v>12878796.280000001</v>
      </c>
    </row>
    <row r="7" spans="1:11" ht="27" customHeight="1">
      <c r="A7" s="2" t="s">
        <v>21</v>
      </c>
      <c r="B7" s="9">
        <v>-244537.99</v>
      </c>
      <c r="C7" s="9">
        <v>-257426.74</v>
      </c>
      <c r="D7" s="9">
        <v>-281077.94</v>
      </c>
      <c r="E7" s="9">
        <v>-276633.21</v>
      </c>
      <c r="F7" s="9">
        <v>-295244.85</v>
      </c>
      <c r="G7" s="9">
        <v>-320879.82</v>
      </c>
      <c r="H7" s="9">
        <v>-191200.9</v>
      </c>
      <c r="I7" s="9">
        <v>-86353.46</v>
      </c>
      <c r="J7" s="9">
        <v>-131511.99</v>
      </c>
      <c r="K7" s="9">
        <f>SUM(B7:J7)</f>
        <v>-2084866.9</v>
      </c>
    </row>
    <row r="8" spans="1:11" ht="27" customHeight="1">
      <c r="A8" s="7" t="s">
        <v>22</v>
      </c>
      <c r="B8" s="8">
        <f>+B6+B7</f>
        <v>962000.71</v>
      </c>
      <c r="C8" s="8">
        <f aca="true" t="shared" si="0" ref="C8:J8">+C6+C7</f>
        <v>1578713.87</v>
      </c>
      <c r="D8" s="8">
        <f t="shared" si="0"/>
        <v>1965843.27</v>
      </c>
      <c r="E8" s="8">
        <f t="shared" si="0"/>
        <v>967662.4199999999</v>
      </c>
      <c r="F8" s="8">
        <f t="shared" si="0"/>
        <v>1350268.4300000002</v>
      </c>
      <c r="G8" s="8">
        <f t="shared" si="0"/>
        <v>2017272.7499999998</v>
      </c>
      <c r="H8" s="8">
        <f t="shared" si="0"/>
        <v>985983.42</v>
      </c>
      <c r="I8" s="8">
        <f t="shared" si="0"/>
        <v>361137.61</v>
      </c>
      <c r="J8" s="8">
        <f t="shared" si="0"/>
        <v>605046.9</v>
      </c>
      <c r="K8" s="8">
        <f>SUM(B8:J8)</f>
        <v>10793929.379999999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806343.78</v>
      </c>
      <c r="C14" s="12">
        <v>566034.65</v>
      </c>
      <c r="D14" s="12">
        <v>549198.38</v>
      </c>
      <c r="E14" s="12">
        <v>144166.39</v>
      </c>
      <c r="F14" s="12">
        <v>490113.91</v>
      </c>
      <c r="G14" s="12">
        <v>664732.04</v>
      </c>
      <c r="H14" s="12">
        <v>713859.89</v>
      </c>
      <c r="I14" s="12">
        <v>635688.91</v>
      </c>
      <c r="J14" s="12">
        <v>520128.18</v>
      </c>
      <c r="K14" s="12">
        <v>608084.52</v>
      </c>
      <c r="L14" s="12">
        <v>300581.16</v>
      </c>
      <c r="M14" s="12">
        <v>181755.53</v>
      </c>
      <c r="N14" s="12">
        <f>SUM(B14:M14)</f>
        <v>6180687.340000001</v>
      </c>
      <c r="O14"/>
      <c r="P14"/>
      <c r="Q14"/>
      <c r="R14"/>
      <c r="S14"/>
      <c r="T14">
        <v>713859.88</v>
      </c>
      <c r="U14">
        <v>713859.88</v>
      </c>
      <c r="V14">
        <v>0</v>
      </c>
      <c r="W14">
        <v>635688.91</v>
      </c>
      <c r="X14">
        <v>635688.91</v>
      </c>
      <c r="Y14">
        <v>0</v>
      </c>
      <c r="Z14">
        <v>520128.18</v>
      </c>
      <c r="AA14">
        <v>520128.18</v>
      </c>
      <c r="AB14">
        <v>0</v>
      </c>
      <c r="AC14">
        <v>608084.52</v>
      </c>
      <c r="AD14">
        <v>608084.52</v>
      </c>
      <c r="AE14">
        <v>0</v>
      </c>
      <c r="AF14">
        <v>300581.16</v>
      </c>
      <c r="AG14">
        <v>300581.16</v>
      </c>
      <c r="AH14">
        <v>0</v>
      </c>
      <c r="AI14">
        <v>181755.53</v>
      </c>
      <c r="AJ14">
        <v>181755.53</v>
      </c>
      <c r="AK14">
        <v>0</v>
      </c>
    </row>
    <row r="15" spans="1:37" ht="27" customHeight="1">
      <c r="A15" s="2" t="s">
        <v>21</v>
      </c>
      <c r="B15" s="10">
        <v>-117007.5</v>
      </c>
      <c r="C15" s="10">
        <v>-108184</v>
      </c>
      <c r="D15" s="10">
        <v>-85652.36</v>
      </c>
      <c r="E15" s="10">
        <v>-20221.5</v>
      </c>
      <c r="F15" s="10">
        <v>-72395.70999999999</v>
      </c>
      <c r="G15" s="10">
        <v>-108237</v>
      </c>
      <c r="H15" s="10">
        <v>-132183.5</v>
      </c>
      <c r="I15" s="10">
        <v>-64711</v>
      </c>
      <c r="J15" s="10">
        <v>-80639.5</v>
      </c>
      <c r="K15" s="10">
        <v>-67840.5</v>
      </c>
      <c r="L15" s="10">
        <v>-47952.5</v>
      </c>
      <c r="M15" s="10">
        <v>-31362</v>
      </c>
      <c r="N15" s="9">
        <f>SUM(B15:M15)</f>
        <v>-936387.07</v>
      </c>
      <c r="O15"/>
      <c r="P15"/>
      <c r="Q15"/>
      <c r="R15"/>
      <c r="S15"/>
      <c r="T15">
        <v>-132183.5</v>
      </c>
      <c r="U15">
        <v>-132183.5</v>
      </c>
      <c r="V15">
        <v>0</v>
      </c>
      <c r="W15">
        <v>-64711</v>
      </c>
      <c r="X15">
        <v>-64711</v>
      </c>
      <c r="Y15">
        <v>0</v>
      </c>
      <c r="Z15">
        <v>-80639.5</v>
      </c>
      <c r="AA15">
        <v>-80639.5</v>
      </c>
      <c r="AB15">
        <v>0</v>
      </c>
      <c r="AC15">
        <v>-67840.5</v>
      </c>
      <c r="AD15">
        <v>-67840.5</v>
      </c>
      <c r="AE15">
        <v>0</v>
      </c>
      <c r="AF15">
        <v>-47952.5</v>
      </c>
      <c r="AG15">
        <v>-47952.5</v>
      </c>
      <c r="AH15">
        <v>0</v>
      </c>
      <c r="AI15">
        <v>-31362</v>
      </c>
      <c r="AJ15">
        <v>-31362</v>
      </c>
      <c r="AK15">
        <v>0</v>
      </c>
    </row>
    <row r="16" spans="1:14" ht="29.25" customHeight="1">
      <c r="A16" s="7" t="s">
        <v>22</v>
      </c>
      <c r="B16" s="8">
        <f>+B14+B15</f>
        <v>689336.28</v>
      </c>
      <c r="C16" s="8">
        <f aca="true" t="shared" si="1" ref="C16:I16">+C14+C15</f>
        <v>457850.65</v>
      </c>
      <c r="D16" s="8">
        <f t="shared" si="1"/>
        <v>463546.02</v>
      </c>
      <c r="E16" s="8">
        <f t="shared" si="1"/>
        <v>123944.89000000001</v>
      </c>
      <c r="F16" s="8">
        <f t="shared" si="1"/>
        <v>417718.19999999995</v>
      </c>
      <c r="G16" s="8">
        <f t="shared" si="1"/>
        <v>556495.04</v>
      </c>
      <c r="H16" s="8">
        <f t="shared" si="1"/>
        <v>581676.39</v>
      </c>
      <c r="I16" s="8">
        <f t="shared" si="1"/>
        <v>570977.91</v>
      </c>
      <c r="J16" s="8">
        <f>+J14+J15</f>
        <v>439488.68</v>
      </c>
      <c r="K16" s="8">
        <f>+K14+K15</f>
        <v>540244.02</v>
      </c>
      <c r="L16" s="8">
        <f>+L14+L15</f>
        <v>252628.65999999997</v>
      </c>
      <c r="M16" s="8">
        <f>+M14+M15</f>
        <v>150393.53</v>
      </c>
      <c r="N16" s="8">
        <f>+N14+N15</f>
        <v>5244300.2700000005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2015-01-21T18:29:30Z</dcterms:modified>
  <cp:category/>
  <cp:version/>
  <cp:contentType/>
  <cp:contentStatus/>
</cp:coreProperties>
</file>