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<sst xmlns="http://schemas.openxmlformats.org/spreadsheetml/2006/main" count="53" uniqueCount="48">
  <si>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</si>
  <si>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</si>
  <si>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</si>
  <si>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</si>
  <si>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</si>
  <si>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</si>
  <si>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</si>
  <si>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</si>
  <si>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</si>
  <si>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</si>
  <si>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</si>
  <si>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</si>
  <si>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</si>
  <si>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</si>
  <si>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</si>
  <si>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</si>
  <si>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</si>
  <si>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</si>
  <si>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</si>
  <si>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</si>
  <si>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</si>
  <si>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</si>
  <si>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</si>
  <si>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</si>
  <si>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</si>
  <si>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</si>
  <si>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</si>
  <si>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</si>
  <si>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</si>
  <si>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</si>
  <si>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</si>
  <si>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</si>
  <si>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</si>
  <si>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</si>
  <si>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</si>
  <si>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</si>
  <si>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</si>
  <si>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</si>
  <si>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</si>
  <si>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</si>
  <si>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</si>
  <si>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</si>
  <si>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</si>
  <si>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</si>
  <si>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</si>
  <si>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</si>
  <si>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</si>
  <si>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08/01/15 - VENCIMENTO 15/01/15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</si>
</sst>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1215179.34</v>
      </c>
      <c r="C6" s="12">
        <v>1829962.56</v>
      </c>
      <c r="D6" s="12">
        <v>2202702.2</v>
      </c>
      <c r="E6" s="12">
        <v>1245112.7</v>
      </c>
      <c r="F6" s="12">
        <v>1639776.04</v>
      </c>
      <c r="G6" s="12">
        <v>2309359.25</v>
      </c>
      <c r="H6" s="12">
        <v>1185506.4</v>
      </c>
      <c r="I6" s="12">
        <v>443305.3</v>
      </c>
      <c r="J6" s="12">
        <v>727555.33</v>
      </c>
      <c r="K6" s="12">
        <f>SUM(B6:J6)</f>
        <v>12798459.120000001</v>
      </c>
    </row>
    <row r="7" spans="1:11" ht="27" customHeight="1">
      <c r="A7" s="2" t="s">
        <v>21</v>
      </c>
      <c r="B7" s="9">
        <v>-236829.2</v>
      </c>
      <c r="C7" s="9">
        <v>-238139.06</v>
      </c>
      <c r="D7" s="9">
        <v>-130548.56</v>
      </c>
      <c r="E7" s="9">
        <v>-222525.43</v>
      </c>
      <c r="F7" s="9">
        <v>-172322.96</v>
      </c>
      <c r="G7" s="9">
        <v>-104021.28</v>
      </c>
      <c r="H7" s="9">
        <v>-182006.47</v>
      </c>
      <c r="I7" s="9">
        <v>-74062.03</v>
      </c>
      <c r="J7" s="9">
        <v>-91944.44</v>
      </c>
      <c r="K7" s="9">
        <f>SUM(B7:J7)</f>
        <v>-1452399.43</v>
      </c>
    </row>
    <row r="8" spans="1:11" ht="27" customHeight="1">
      <c r="A8" s="7" t="s">
        <v>22</v>
      </c>
      <c r="B8" s="8">
        <f>+B6+B7</f>
        <v>978350.1400000001</v>
      </c>
      <c r="C8" s="8">
        <f aca="true" t="shared" si="0" ref="C8:J8">+C6+C7</f>
        <v>1591823.5</v>
      </c>
      <c r="D8" s="8">
        <f t="shared" si="0"/>
        <v>2072153.6400000001</v>
      </c>
      <c r="E8" s="8">
        <f t="shared" si="0"/>
        <v>1022587.27</v>
      </c>
      <c r="F8" s="8">
        <f t="shared" si="0"/>
        <v>1467453.08</v>
      </c>
      <c r="G8" s="8">
        <f t="shared" si="0"/>
        <v>2205337.97</v>
      </c>
      <c r="H8" s="8">
        <f t="shared" si="0"/>
        <v>1003499.9299999999</v>
      </c>
      <c r="I8" s="8">
        <f t="shared" si="0"/>
        <v>369243.27</v>
      </c>
      <c r="J8" s="8">
        <f t="shared" si="0"/>
        <v>635610.8899999999</v>
      </c>
      <c r="K8" s="8">
        <f>SUM(B8:J8)</f>
        <v>11346059.690000001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37" ht="27" customHeight="1">
      <c r="A14" s="11" t="s">
        <v>20</v>
      </c>
      <c r="B14" s="12">
        <v>796163.58</v>
      </c>
      <c r="C14" s="12">
        <v>553088.16</v>
      </c>
      <c r="D14" s="12">
        <v>537052.76</v>
      </c>
      <c r="E14" s="12">
        <v>142633.5</v>
      </c>
      <c r="F14" s="12">
        <v>483201.09</v>
      </c>
      <c r="G14" s="12">
        <v>646687.67</v>
      </c>
      <c r="H14" s="12">
        <v>700780.88</v>
      </c>
      <c r="I14" s="12">
        <v>630625.34</v>
      </c>
      <c r="J14" s="12">
        <v>507525.88</v>
      </c>
      <c r="K14" s="12">
        <v>603320.12</v>
      </c>
      <c r="L14" s="12">
        <v>296896.84</v>
      </c>
      <c r="M14" s="12">
        <v>176896.52</v>
      </c>
      <c r="N14" s="12">
        <f>SUM(B14:M14)</f>
        <v>6074872.339999999</v>
      </c>
      <c r="O14"/>
      <c r="P14"/>
      <c r="Q14"/>
      <c r="R14"/>
      <c r="S14"/>
      <c r="T14"/>
      <c r="U14">
        <v>700780.88</v>
      </c>
      <c r="V14">
        <v>0</v>
      </c>
      <c r="W14">
        <v>630625.35</v>
      </c>
      <c r="X14">
        <v>630625.35</v>
      </c>
      <c r="Y14">
        <v>0</v>
      </c>
      <c r="Z14">
        <v>507525.88</v>
      </c>
      <c r="AA14">
        <v>507525.88</v>
      </c>
      <c r="AB14">
        <v>0</v>
      </c>
      <c r="AC14">
        <v>603320.12</v>
      </c>
      <c r="AD14">
        <v>603320.12</v>
      </c>
      <c r="AE14">
        <v>0</v>
      </c>
      <c r="AF14">
        <v>296896.84</v>
      </c>
      <c r="AG14">
        <v>296896.84</v>
      </c>
      <c r="AH14">
        <v>0</v>
      </c>
      <c r="AI14">
        <v>176896.52</v>
      </c>
      <c r="AJ14">
        <v>176896.52</v>
      </c>
      <c r="AK14">
        <v>0</v>
      </c>
    </row>
    <row r="15" spans="1:37" ht="27" customHeight="1">
      <c r="A15" s="2" t="s">
        <v>21</v>
      </c>
      <c r="B15" s="10">
        <v>-109794</v>
      </c>
      <c r="C15" s="10">
        <v>-102486</v>
      </c>
      <c r="D15" s="10">
        <v>-70262</v>
      </c>
      <c r="E15" s="10">
        <v>-18077</v>
      </c>
      <c r="F15" s="10">
        <v>-56531.5</v>
      </c>
      <c r="G15" s="10">
        <v>-100464</v>
      </c>
      <c r="H15" s="10">
        <v>-124991</v>
      </c>
      <c r="I15" s="10">
        <v>-60025</v>
      </c>
      <c r="J15" s="10">
        <v>-74007</v>
      </c>
      <c r="K15" s="10">
        <v>-63822.5</v>
      </c>
      <c r="L15" s="10">
        <v>-44075</v>
      </c>
      <c r="M15" s="10">
        <v>-27999.5</v>
      </c>
      <c r="N15" s="9">
        <f>SUM(B15:M15)</f>
        <v>-852534.5</v>
      </c>
      <c r="O15"/>
      <c r="P15"/>
      <c r="Q15"/>
      <c r="R15"/>
      <c r="S15"/>
      <c r="T15"/>
      <c r="U15">
        <v>-124991</v>
      </c>
      <c r="V15">
        <v>0</v>
      </c>
      <c r="W15">
        <v>-60025</v>
      </c>
      <c r="X15">
        <v>-60025</v>
      </c>
      <c r="Y15">
        <v>0</v>
      </c>
      <c r="Z15">
        <v>-74007</v>
      </c>
      <c r="AA15">
        <v>-74007</v>
      </c>
      <c r="AB15">
        <v>0</v>
      </c>
      <c r="AC15">
        <v>-63822.5</v>
      </c>
      <c r="AD15">
        <v>-63822.5</v>
      </c>
      <c r="AE15">
        <v>0</v>
      </c>
      <c r="AF15">
        <v>-44075</v>
      </c>
      <c r="AG15">
        <v>-44075</v>
      </c>
      <c r="AH15">
        <v>0</v>
      </c>
      <c r="AI15">
        <v>-27999.5</v>
      </c>
      <c r="AJ15">
        <v>-27999.5</v>
      </c>
      <c r="AK15">
        <v>0</v>
      </c>
    </row>
    <row r="16" spans="1:14" ht="29.25" customHeight="1">
      <c r="A16" s="7" t="s">
        <v>22</v>
      </c>
      <c r="B16" s="8">
        <f>+B14+B15</f>
        <v>686369.58</v>
      </c>
      <c r="C16" s="8">
        <f aca="true" t="shared" si="1" ref="C16:I16">+C14+C15</f>
        <v>450602.16000000003</v>
      </c>
      <c r="D16" s="8">
        <f t="shared" si="1"/>
        <v>466790.76</v>
      </c>
      <c r="E16" s="8">
        <f t="shared" si="1"/>
        <v>124556.5</v>
      </c>
      <c r="F16" s="8">
        <f t="shared" si="1"/>
        <v>426669.59</v>
      </c>
      <c r="G16" s="8">
        <f t="shared" si="1"/>
        <v>546223.67</v>
      </c>
      <c r="H16" s="8">
        <f t="shared" si="1"/>
        <v>575789.88</v>
      </c>
      <c r="I16" s="8">
        <f t="shared" si="1"/>
        <v>570600.34</v>
      </c>
      <c r="J16" s="8">
        <f>+J14+J15</f>
        <v>433518.88</v>
      </c>
      <c r="K16" s="8">
        <f>+K14+K15</f>
        <v>539497.62</v>
      </c>
      <c r="L16" s="8">
        <f>+L14+L15</f>
        <v>252821.84000000003</v>
      </c>
      <c r="M16" s="8">
        <f>+M14+M15</f>
        <v>148897.02</v>
      </c>
      <c r="N16" s="8">
        <f>+N14+N15</f>
        <v>5222337.839999999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2015-01-21T18:28:33Z</dcterms:modified>
  <cp:category/>
  <cp:version/>
  <cp:contentType/>
  <cp:contentStatus/>
</cp:coreProperties>
</file>