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<sst xmlns="http://schemas.openxmlformats.org/spreadsheetml/2006/main" count="53" uniqueCount="48">
  <si>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</si>
  <si>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</si>
  <si>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</si>
  <si>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</si>
  <si>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</si>
  <si>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</si>
  <si>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</si>
  <si>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</si>
  <si>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</si>
  <si>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</si>
  <si>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</si>
  <si>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</si>
  <si>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</si>
  <si>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</si>
  <si>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</si>
  <si>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</si>
  <si>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</si>
  <si>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</si>
  <si>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</si>
  <si>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</si>
  <si>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</si>
  <si>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</si>
  <si>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</si>
  <si>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</si>
  <si>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</si>
  <si>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</si>
  <si>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</si>
  <si>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</si>
  <si>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</si>
  <si>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</si>
  <si>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</si>
  <si>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</si>
  <si>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</si>
  <si>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</si>
  <si>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</si>
  <si>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</si>
  <si>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</si>
  <si>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</si>
  <si>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</si>
  <si>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</si>
  <si>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</si>
  <si>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</si>
  <si>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</si>
  <si>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</si>
  <si>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</si>
  <si>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</si>
  <si>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</si>
  <si>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04/01/15 - VENCIMENTO 09/01/15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</si>
</sst>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4" sqref="A4:A5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348651.24</v>
      </c>
      <c r="C6" s="12">
        <v>573769.12</v>
      </c>
      <c r="D6" s="12">
        <v>731979.72</v>
      </c>
      <c r="E6" s="12">
        <v>333690.27</v>
      </c>
      <c r="F6" s="12">
        <v>558292.96</v>
      </c>
      <c r="G6" s="12">
        <v>736657.76</v>
      </c>
      <c r="H6" s="12">
        <v>323260.69</v>
      </c>
      <c r="I6" s="12">
        <v>99379.55</v>
      </c>
      <c r="J6" s="12">
        <v>262882.56</v>
      </c>
      <c r="K6" s="12">
        <f>SUM(B6:J6)</f>
        <v>3968563.87</v>
      </c>
    </row>
    <row r="7" spans="1:11" ht="27" customHeight="1">
      <c r="A7" s="2" t="s">
        <v>21</v>
      </c>
      <c r="B7" s="9">
        <v>-55425</v>
      </c>
      <c r="C7" s="9">
        <v>-89530.13</v>
      </c>
      <c r="D7" s="9">
        <v>-94391.75</v>
      </c>
      <c r="E7" s="9">
        <v>-50967.63</v>
      </c>
      <c r="F7" s="9">
        <v>-68492.65</v>
      </c>
      <c r="G7" s="9">
        <v>-77475</v>
      </c>
      <c r="H7" s="9">
        <v>-49803</v>
      </c>
      <c r="I7" s="9">
        <v>-12935.17</v>
      </c>
      <c r="J7" s="9">
        <v>-39274.6</v>
      </c>
      <c r="K7" s="9">
        <f>SUM(B7:J7)</f>
        <v>-538294.93</v>
      </c>
    </row>
    <row r="8" spans="1:11" ht="27" customHeight="1">
      <c r="A8" s="7" t="s">
        <v>22</v>
      </c>
      <c r="B8" s="8">
        <f>+B6+B7</f>
        <v>293226.24</v>
      </c>
      <c r="C8" s="8">
        <f aca="true" t="shared" si="0" ref="C8:J8">+C6+C7</f>
        <v>484238.99</v>
      </c>
      <c r="D8" s="8">
        <f t="shared" si="0"/>
        <v>637587.97</v>
      </c>
      <c r="E8" s="8">
        <f t="shared" si="0"/>
        <v>282722.64</v>
      </c>
      <c r="F8" s="8">
        <f t="shared" si="0"/>
        <v>489800.30999999994</v>
      </c>
      <c r="G8" s="8">
        <f t="shared" si="0"/>
        <v>659182.76</v>
      </c>
      <c r="H8" s="8">
        <f t="shared" si="0"/>
        <v>273457.69</v>
      </c>
      <c r="I8" s="8">
        <f t="shared" si="0"/>
        <v>86444.38</v>
      </c>
      <c r="J8" s="8">
        <f t="shared" si="0"/>
        <v>223607.96</v>
      </c>
      <c r="K8" s="8">
        <f>SUM(B8:J8)</f>
        <v>3430268.94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325430.37</v>
      </c>
      <c r="C14" s="12">
        <v>213275.69</v>
      </c>
      <c r="D14" s="12">
        <v>230738.49</v>
      </c>
      <c r="E14" s="12">
        <v>59204.13</v>
      </c>
      <c r="F14" s="12">
        <v>196394.1</v>
      </c>
      <c r="G14" s="12">
        <v>241711.13</v>
      </c>
      <c r="H14" s="12">
        <v>258260.63</v>
      </c>
      <c r="I14" s="12">
        <v>278576.88</v>
      </c>
      <c r="J14" s="12">
        <v>214917.72</v>
      </c>
      <c r="K14" s="12">
        <v>297114.86</v>
      </c>
      <c r="L14" s="12">
        <v>118439.18</v>
      </c>
      <c r="M14" s="12">
        <v>62697.16</v>
      </c>
      <c r="N14" s="12">
        <f>SUM(B14:M14)</f>
        <v>2496760.3400000003</v>
      </c>
    </row>
    <row r="15" spans="1:14" ht="27" customHeight="1">
      <c r="A15" s="2" t="s">
        <v>21</v>
      </c>
      <c r="B15" s="10">
        <v>-64903</v>
      </c>
      <c r="C15" s="10">
        <v>-55864</v>
      </c>
      <c r="D15" s="10">
        <v>-45578</v>
      </c>
      <c r="E15" s="10">
        <v>-9608</v>
      </c>
      <c r="F15" s="10">
        <v>-32093</v>
      </c>
      <c r="G15" s="10">
        <v>-53742</v>
      </c>
      <c r="H15" s="10">
        <v>-64441</v>
      </c>
      <c r="I15" s="10">
        <v>-39891</v>
      </c>
      <c r="J15" s="10">
        <v>-44762</v>
      </c>
      <c r="K15" s="10">
        <v>-41778</v>
      </c>
      <c r="L15" s="10">
        <v>-21803</v>
      </c>
      <c r="M15" s="10">
        <v>-11954</v>
      </c>
      <c r="N15" s="9">
        <f>SUM(B15:M15)</f>
        <v>-486417</v>
      </c>
    </row>
    <row r="16" spans="1:14" ht="29.25" customHeight="1">
      <c r="A16" s="7" t="s">
        <v>22</v>
      </c>
      <c r="B16" s="8">
        <f>+B14+B15</f>
        <v>260527.37</v>
      </c>
      <c r="C16" s="8">
        <f aca="true" t="shared" si="1" ref="C16:I16">+C14+C15</f>
        <v>157411.69</v>
      </c>
      <c r="D16" s="8">
        <f t="shared" si="1"/>
        <v>185160.49</v>
      </c>
      <c r="E16" s="8">
        <f t="shared" si="1"/>
        <v>49596.13</v>
      </c>
      <c r="F16" s="8">
        <f t="shared" si="1"/>
        <v>164301.1</v>
      </c>
      <c r="G16" s="8">
        <f t="shared" si="1"/>
        <v>187969.13</v>
      </c>
      <c r="H16" s="8">
        <f t="shared" si="1"/>
        <v>193819.63</v>
      </c>
      <c r="I16" s="8">
        <f t="shared" si="1"/>
        <v>238685.88</v>
      </c>
      <c r="J16" s="8">
        <f>+J14+J15</f>
        <v>170155.72</v>
      </c>
      <c r="K16" s="8">
        <f>+K14+K15</f>
        <v>255336.86</v>
      </c>
      <c r="L16" s="8">
        <f>+L14+L15</f>
        <v>96636.18</v>
      </c>
      <c r="M16" s="8">
        <f>+M14+M15</f>
        <v>50743.16</v>
      </c>
      <c r="N16" s="8">
        <f>+N14+N15</f>
        <v>2010343.3400000003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2015-01-08T19:27:54Z</dcterms:modified>
  <cp:category/>
  <cp:version/>
  <cp:contentType/>
  <cp:contentStatus/>
</cp:coreProperties>
</file>