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<sst xmlns="http://schemas.openxmlformats.org/spreadsheetml/2006/main" count="53" uniqueCount="48">
  <si>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</si>
  <si>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</si>
  <si>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</si>
  <si>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</si>
  <si>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</si>
  <si>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</si>
  <si>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</si>
  <si>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</si>
  <si>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</si>
  <si>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</si>
  <si>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</si>
  <si>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</si>
  <si>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</si>
  <si>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</si>
  <si>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</si>
  <si>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</si>
  <si>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</si>
  <si>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</si>
  <si>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</si>
  <si>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</si>
  <si>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</si>
  <si>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</si>
  <si>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</si>
  <si>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</si>
  <si>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</si>
  <si>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</si>
  <si>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</si>
  <si>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</si>
  <si>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</si>
  <si>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</si>
  <si>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</si>
  <si>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</si>
  <si>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</si>
  <si>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</si>
  <si>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</si>
  <si>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</si>
  <si>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</si>
  <si>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</si>
  <si>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</si>
  <si>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</si>
  <si>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</si>
  <si>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</si>
  <si>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</si>
  <si>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</si>
  <si>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</si>
  <si>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</si>
  <si>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</si>
  <si>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03/01/15 - VENCIMENTO 09/01/15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</si>
</sst>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F1">
      <selection activeCell="M9" sqref="M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518651.59</v>
      </c>
      <c r="C6" s="12">
        <v>748475.72</v>
      </c>
      <c r="D6" s="12">
        <v>1002059.14</v>
      </c>
      <c r="E6" s="12">
        <v>486683.02</v>
      </c>
      <c r="F6" s="12">
        <v>755456.14</v>
      </c>
      <c r="G6" s="12">
        <v>1010506.36</v>
      </c>
      <c r="H6" s="12">
        <v>477235.57</v>
      </c>
      <c r="I6" s="12">
        <v>153998.04</v>
      </c>
      <c r="J6" s="12">
        <v>352588.69</v>
      </c>
      <c r="K6" s="12">
        <f>SUM(B6:J6)</f>
        <v>5505654.270000001</v>
      </c>
    </row>
    <row r="7" spans="1:11" ht="27" customHeight="1">
      <c r="A7" s="2" t="s">
        <v>21</v>
      </c>
      <c r="B7" s="9">
        <v>-74175</v>
      </c>
      <c r="C7" s="9">
        <v>-104803.13</v>
      </c>
      <c r="D7" s="9">
        <v>-232111.83000000002</v>
      </c>
      <c r="E7" s="9">
        <v>-69205.47</v>
      </c>
      <c r="F7" s="9">
        <v>-83801.65</v>
      </c>
      <c r="G7" s="9">
        <v>-92034</v>
      </c>
      <c r="H7" s="9">
        <v>-69684</v>
      </c>
      <c r="I7" s="9">
        <v>-17730.37</v>
      </c>
      <c r="J7" s="9">
        <v>-45719.34</v>
      </c>
      <c r="K7" s="9">
        <f>SUM(B7:J7)</f>
        <v>-789264.79</v>
      </c>
    </row>
    <row r="8" spans="1:11" ht="27" customHeight="1">
      <c r="A8" s="7" t="s">
        <v>22</v>
      </c>
      <c r="B8" s="8">
        <f>+B6+B7</f>
        <v>444476.59</v>
      </c>
      <c r="C8" s="8">
        <f aca="true" t="shared" si="0" ref="C8:J8">+C6+C7</f>
        <v>643672.59</v>
      </c>
      <c r="D8" s="8">
        <f t="shared" si="0"/>
        <v>769947.31</v>
      </c>
      <c r="E8" s="8">
        <f t="shared" si="0"/>
        <v>417477.55000000005</v>
      </c>
      <c r="F8" s="8">
        <f t="shared" si="0"/>
        <v>671654.49</v>
      </c>
      <c r="G8" s="8">
        <f t="shared" si="0"/>
        <v>918472.36</v>
      </c>
      <c r="H8" s="8">
        <f t="shared" si="0"/>
        <v>407551.57</v>
      </c>
      <c r="I8" s="8">
        <f t="shared" si="0"/>
        <v>136267.67</v>
      </c>
      <c r="J8" s="8">
        <f t="shared" si="0"/>
        <v>306869.35</v>
      </c>
      <c r="K8" s="8">
        <f>SUM(B8:J8)</f>
        <v>4716389.4799999995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425597.75</v>
      </c>
      <c r="C14" s="12">
        <v>286124.45</v>
      </c>
      <c r="D14" s="12">
        <v>316380.09</v>
      </c>
      <c r="E14" s="12">
        <v>82816.17</v>
      </c>
      <c r="F14" s="12">
        <v>258690.07</v>
      </c>
      <c r="G14" s="12">
        <v>320931.69</v>
      </c>
      <c r="H14" s="12">
        <v>361849.55</v>
      </c>
      <c r="I14" s="12">
        <v>376154.22</v>
      </c>
      <c r="J14" s="12">
        <v>291345.16</v>
      </c>
      <c r="K14" s="12">
        <v>387993.29</v>
      </c>
      <c r="L14" s="12">
        <v>161188.28</v>
      </c>
      <c r="M14" s="12">
        <v>85770.16</v>
      </c>
      <c r="N14" s="12">
        <f>SUM(B14:M14)</f>
        <v>3354840.8800000004</v>
      </c>
    </row>
    <row r="15" spans="1:14" ht="27" customHeight="1">
      <c r="A15" s="2" t="s">
        <v>21</v>
      </c>
      <c r="B15" s="10">
        <v>-70300</v>
      </c>
      <c r="C15" s="10">
        <v>-64675</v>
      </c>
      <c r="D15" s="10">
        <v>-52940</v>
      </c>
      <c r="E15" s="10">
        <v>-12056</v>
      </c>
      <c r="F15" s="10">
        <v>-37742</v>
      </c>
      <c r="G15" s="10">
        <v>-63126</v>
      </c>
      <c r="H15" s="10">
        <v>-80119</v>
      </c>
      <c r="I15" s="10">
        <v>-49149</v>
      </c>
      <c r="J15" s="10">
        <v>-56564</v>
      </c>
      <c r="K15" s="10">
        <v>-48708</v>
      </c>
      <c r="L15" s="10">
        <v>-27458</v>
      </c>
      <c r="M15" s="10">
        <v>-15101</v>
      </c>
      <c r="N15" s="9">
        <f>SUM(B15:M15)</f>
        <v>-577938</v>
      </c>
    </row>
    <row r="16" spans="1:14" ht="29.25" customHeight="1">
      <c r="A16" s="7" t="s">
        <v>22</v>
      </c>
      <c r="B16" s="8">
        <f>+B14+B15</f>
        <v>355297.75</v>
      </c>
      <c r="C16" s="8">
        <f aca="true" t="shared" si="1" ref="C16:I16">+C14+C15</f>
        <v>221449.45</v>
      </c>
      <c r="D16" s="8">
        <f t="shared" si="1"/>
        <v>263440.09</v>
      </c>
      <c r="E16" s="8">
        <f t="shared" si="1"/>
        <v>70760.17</v>
      </c>
      <c r="F16" s="8">
        <f t="shared" si="1"/>
        <v>220948.07</v>
      </c>
      <c r="G16" s="8">
        <f t="shared" si="1"/>
        <v>257805.69</v>
      </c>
      <c r="H16" s="8">
        <f t="shared" si="1"/>
        <v>281730.55</v>
      </c>
      <c r="I16" s="8">
        <f t="shared" si="1"/>
        <v>327005.22</v>
      </c>
      <c r="J16" s="8">
        <f>+J14+J15</f>
        <v>234781.15999999997</v>
      </c>
      <c r="K16" s="8">
        <f>+K14+K15</f>
        <v>339285.29</v>
      </c>
      <c r="L16" s="8">
        <f>+L14+L15</f>
        <v>133730.28</v>
      </c>
      <c r="M16" s="8">
        <f>+M14+M15</f>
        <v>70669.16</v>
      </c>
      <c r="N16" s="8">
        <f>+N14+N15</f>
        <v>2776902.8800000004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2015-01-08T20:45:11Z</dcterms:modified>
  <cp:category/>
  <cp:version/>
  <cp:contentType/>
  <cp:contentStatus/>
</cp:coreProperties>
</file>