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<sst xmlns="http://schemas.openxmlformats.org/spreadsheetml/2006/main" count="53" uniqueCount="48">
  <si>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</si>
  <si>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</si>
  <si>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</si>
  <si>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</si>
  <si>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</si>
  <si>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</si>
  <si>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</si>
  <si>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</si>
  <si>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</si>
  <si>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</si>
  <si>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</si>
  <si>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</si>
  <si>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</si>
  <si>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</si>
  <si>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</si>
  <si>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</si>
  <si>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</si>
  <si>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</si>
  <si>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</si>
  <si>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</si>
  <si>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</si>
  <si>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</si>
  <si>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</si>
  <si>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</si>
  <si>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</si>
  <si>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</si>
  <si>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</si>
  <si>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</si>
  <si>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</si>
  <si>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</si>
  <si>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</si>
  <si>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</si>
  <si>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</si>
  <si>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</si>
  <si>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</si>
  <si>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</si>
  <si>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</si>
  <si>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</si>
  <si>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</si>
  <si>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</si>
  <si>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</si>
  <si>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</si>
  <si>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</si>
  <si>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</si>
  <si>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</si>
  <si>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</si>
  <si>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</si>
  <si>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02/01/15 - VENCIMENTO 09/01/15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</si>
</sst>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C1">
      <selection activeCell="K10" sqref="K10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648473.05</v>
      </c>
      <c r="C6" s="12">
        <v>896361.55</v>
      </c>
      <c r="D6" s="12">
        <v>1219788.43</v>
      </c>
      <c r="E6" s="12">
        <v>600930.08</v>
      </c>
      <c r="F6" s="12">
        <v>912899.2</v>
      </c>
      <c r="G6" s="12">
        <v>1271814.44</v>
      </c>
      <c r="H6" s="12">
        <v>603259.31</v>
      </c>
      <c r="I6" s="12">
        <v>213961.9</v>
      </c>
      <c r="J6" s="12">
        <v>370364.67</v>
      </c>
      <c r="K6" s="12">
        <f>SUM(B6:J6)</f>
        <v>6737852.630000001</v>
      </c>
    </row>
    <row r="7" spans="1:11" ht="27" customHeight="1">
      <c r="A7" s="2" t="s">
        <v>21</v>
      </c>
      <c r="B7" s="9">
        <v>-196482.46</v>
      </c>
      <c r="C7" s="9">
        <v>-141873.84</v>
      </c>
      <c r="D7" s="9">
        <v>-1194371.54</v>
      </c>
      <c r="E7" s="9">
        <v>-222118.34000000003</v>
      </c>
      <c r="F7" s="9">
        <v>-219917.63</v>
      </c>
      <c r="G7" s="9">
        <v>-239771.87000000002</v>
      </c>
      <c r="H7" s="9">
        <v>-105331.06</v>
      </c>
      <c r="I7" s="9">
        <v>-56662.3</v>
      </c>
      <c r="J7" s="9">
        <v>-57582.729999999996</v>
      </c>
      <c r="K7" s="9">
        <f>SUM(B7:J7)</f>
        <v>-2434111.77</v>
      </c>
    </row>
    <row r="8" spans="1:11" ht="27" customHeight="1">
      <c r="A8" s="7" t="s">
        <v>22</v>
      </c>
      <c r="B8" s="8">
        <f>+B6+B7</f>
        <v>451990.5900000001</v>
      </c>
      <c r="C8" s="8">
        <f aca="true" t="shared" si="0" ref="C8:J8">+C6+C7</f>
        <v>754487.7100000001</v>
      </c>
      <c r="D8" s="8">
        <f t="shared" si="0"/>
        <v>25416.889999999898</v>
      </c>
      <c r="E8" s="8">
        <f t="shared" si="0"/>
        <v>378811.73999999993</v>
      </c>
      <c r="F8" s="8">
        <f t="shared" si="0"/>
        <v>692981.57</v>
      </c>
      <c r="G8" s="8">
        <f t="shared" si="0"/>
        <v>1032042.57</v>
      </c>
      <c r="H8" s="8">
        <f t="shared" si="0"/>
        <v>497928.25000000006</v>
      </c>
      <c r="I8" s="8">
        <f t="shared" si="0"/>
        <v>157299.59999999998</v>
      </c>
      <c r="J8" s="8">
        <f t="shared" si="0"/>
        <v>312781.94</v>
      </c>
      <c r="K8" s="8">
        <f>SUM(B8:J8)</f>
        <v>4303740.86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496216.79</v>
      </c>
      <c r="C14" s="12">
        <v>335134.2</v>
      </c>
      <c r="D14" s="12">
        <v>341516.21</v>
      </c>
      <c r="E14" s="12">
        <v>94565.47</v>
      </c>
      <c r="F14" s="12">
        <v>287210.85</v>
      </c>
      <c r="G14" s="12">
        <v>361155.33</v>
      </c>
      <c r="H14" s="12">
        <v>402221.59</v>
      </c>
      <c r="I14" s="12">
        <v>414142.8</v>
      </c>
      <c r="J14" s="12">
        <v>331766.82</v>
      </c>
      <c r="K14" s="12">
        <v>421092.74</v>
      </c>
      <c r="L14" s="12">
        <v>188379.23</v>
      </c>
      <c r="M14" s="12">
        <v>105929.01</v>
      </c>
      <c r="N14" s="12">
        <f>SUM(B14:M14)</f>
        <v>3779331.0399999996</v>
      </c>
    </row>
    <row r="15" spans="1:14" ht="27" customHeight="1">
      <c r="A15" s="2" t="s">
        <v>21</v>
      </c>
      <c r="B15" s="10">
        <v>-99105.76</v>
      </c>
      <c r="C15" s="10">
        <v>-77985.57</v>
      </c>
      <c r="D15" s="10">
        <v>-14824.41</v>
      </c>
      <c r="E15" s="10">
        <v>35458.15</v>
      </c>
      <c r="F15" s="10">
        <v>-59659.57</v>
      </c>
      <c r="G15" s="10">
        <v>195135.69</v>
      </c>
      <c r="H15" s="10">
        <v>-82606</v>
      </c>
      <c r="I15" s="10">
        <v>-83068.29</v>
      </c>
      <c r="J15" s="10">
        <v>-70133.86</v>
      </c>
      <c r="K15" s="10">
        <v>-93585.15</v>
      </c>
      <c r="L15" s="10">
        <v>-30371</v>
      </c>
      <c r="M15" s="10">
        <v>-18740</v>
      </c>
      <c r="N15" s="9">
        <f>SUM(B15:M15)</f>
        <v>-399485.77</v>
      </c>
    </row>
    <row r="16" spans="1:14" ht="29.25" customHeight="1">
      <c r="A16" s="7" t="s">
        <v>22</v>
      </c>
      <c r="B16" s="8">
        <f>+B14+B15</f>
        <v>397111.02999999997</v>
      </c>
      <c r="C16" s="8">
        <f aca="true" t="shared" si="1" ref="C16:I16">+C14+C15</f>
        <v>257148.63</v>
      </c>
      <c r="D16" s="8">
        <f t="shared" si="1"/>
        <v>326691.80000000005</v>
      </c>
      <c r="E16" s="8">
        <f t="shared" si="1"/>
        <v>130023.62</v>
      </c>
      <c r="F16" s="8">
        <f t="shared" si="1"/>
        <v>227551.27999999997</v>
      </c>
      <c r="G16" s="8">
        <f t="shared" si="1"/>
        <v>556291.02</v>
      </c>
      <c r="H16" s="8">
        <f t="shared" si="1"/>
        <v>319615.59</v>
      </c>
      <c r="I16" s="8">
        <f t="shared" si="1"/>
        <v>331074.51</v>
      </c>
      <c r="J16" s="8">
        <f>+J14+J15</f>
        <v>261632.96000000002</v>
      </c>
      <c r="K16" s="8">
        <f>+K14+K15</f>
        <v>327507.58999999997</v>
      </c>
      <c r="L16" s="8">
        <f>+L14+L15</f>
        <v>158008.23</v>
      </c>
      <c r="M16" s="8">
        <f>+M14+M15</f>
        <v>87189.01</v>
      </c>
      <c r="N16" s="8">
        <f>+N14+N15</f>
        <v>3379845.2699999996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2015-01-08T20:06:49Z</dcterms:modified>
  <cp:category/>
  <cp:version/>
  <cp:contentType/>
  <cp:contentStatus/>
</cp:coreProperties>
</file>