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<sst xmlns="http://schemas.openxmlformats.org/spreadsheetml/2006/main" count="53" uniqueCount="48">
  <si>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</si>
  <si>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</si>
  <si>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</si>
  <si>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</si>
  <si>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</si>
  <si>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</si>
  <si>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</si>
  <si>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</si>
  <si>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</si>
  <si>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</si>
  <si>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</si>
  <si>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</si>
  <si>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</si>
  <si>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</si>
  <si>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</si>
  <si>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</si>
  <si>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</si>
  <si>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</si>
  <si>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</si>
  <si>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</si>
  <si>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</si>
  <si>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</si>
  <si>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</si>
  <si>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</si>
  <si>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</si>
  <si>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</si>
  <si>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</si>
  <si>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</si>
  <si>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</si>
  <si>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</si>
  <si>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</si>
  <si>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</si>
  <si>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</si>
  <si>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</si>
  <si>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</si>
  <si>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</si>
  <si>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</si>
  <si>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</si>
  <si>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</si>
  <si>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</si>
  <si>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</si>
  <si>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</si>
  <si>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</si>
  <si>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</si>
  <si>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</si>
  <si>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</si>
  <si>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</si>
  <si>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01/01/15 - VENCIMENTO 08/01/15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</si>
</sst>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22" sqref="C2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216137.67</v>
      </c>
      <c r="C6" s="12">
        <v>364494.51</v>
      </c>
      <c r="D6" s="12">
        <v>504716.59</v>
      </c>
      <c r="E6" s="12">
        <v>221040.47</v>
      </c>
      <c r="F6" s="12">
        <v>401447.37</v>
      </c>
      <c r="G6" s="12">
        <v>503566.9</v>
      </c>
      <c r="H6" s="12">
        <v>208776.9</v>
      </c>
      <c r="I6" s="12">
        <v>60088.31</v>
      </c>
      <c r="J6" s="12">
        <v>194464.56</v>
      </c>
      <c r="K6" s="12">
        <f>SUM(B6:J6)</f>
        <v>2674733.28</v>
      </c>
    </row>
    <row r="7" spans="1:11" ht="27" customHeight="1">
      <c r="A7" s="2" t="s">
        <v>21</v>
      </c>
      <c r="B7" s="9">
        <v>-41220</v>
      </c>
      <c r="C7" s="9">
        <v>-68020.13</v>
      </c>
      <c r="D7" s="9">
        <v>-80084.75</v>
      </c>
      <c r="E7" s="9">
        <v>-39043.64</v>
      </c>
      <c r="F7" s="9">
        <v>-57983.65</v>
      </c>
      <c r="G7" s="9">
        <v>-67107</v>
      </c>
      <c r="H7" s="9">
        <v>-32373</v>
      </c>
      <c r="I7" s="9">
        <v>-10175.1</v>
      </c>
      <c r="J7" s="9">
        <v>-36570.92</v>
      </c>
      <c r="K7" s="9">
        <f>SUM(B7:J7)</f>
        <v>-432578.19</v>
      </c>
    </row>
    <row r="8" spans="1:11" ht="27" customHeight="1">
      <c r="A8" s="7" t="s">
        <v>22</v>
      </c>
      <c r="B8" s="8">
        <f>+B6+B7</f>
        <v>174917.67</v>
      </c>
      <c r="C8" s="8">
        <f aca="true" t="shared" si="0" ref="C8:J8">+C6+C7</f>
        <v>296474.38</v>
      </c>
      <c r="D8" s="8">
        <f t="shared" si="0"/>
        <v>424631.84</v>
      </c>
      <c r="E8" s="8">
        <f t="shared" si="0"/>
        <v>181996.83000000002</v>
      </c>
      <c r="F8" s="8">
        <f t="shared" si="0"/>
        <v>343463.72</v>
      </c>
      <c r="G8" s="8">
        <f t="shared" si="0"/>
        <v>436459.9</v>
      </c>
      <c r="H8" s="8">
        <f t="shared" si="0"/>
        <v>176403.9</v>
      </c>
      <c r="I8" s="8">
        <f t="shared" si="0"/>
        <v>49913.21</v>
      </c>
      <c r="J8" s="8">
        <f t="shared" si="0"/>
        <v>157893.64</v>
      </c>
      <c r="K8" s="8">
        <f>SUM(B8:J8)</f>
        <v>2242155.0900000003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203901.65</v>
      </c>
      <c r="C14" s="12">
        <v>117603.77</v>
      </c>
      <c r="D14" s="12">
        <v>143255.55</v>
      </c>
      <c r="E14" s="12">
        <v>31981.36</v>
      </c>
      <c r="F14" s="12">
        <v>115637.08</v>
      </c>
      <c r="G14" s="12">
        <v>131748.95</v>
      </c>
      <c r="H14" s="12">
        <v>154633.29</v>
      </c>
      <c r="I14" s="12">
        <v>191126.41</v>
      </c>
      <c r="J14" s="12">
        <v>127872.18</v>
      </c>
      <c r="K14" s="12">
        <v>186189.45</v>
      </c>
      <c r="L14" s="12">
        <v>72640.99</v>
      </c>
      <c r="M14" s="12">
        <v>37975.93</v>
      </c>
      <c r="N14" s="12">
        <f>SUM(B14:M14)</f>
        <v>1514566.6099999996</v>
      </c>
    </row>
    <row r="15" spans="1:14" ht="27" customHeight="1">
      <c r="A15" s="2" t="s">
        <v>21</v>
      </c>
      <c r="B15" s="10">
        <v>-56002</v>
      </c>
      <c r="C15" s="10">
        <v>-38314</v>
      </c>
      <c r="D15" s="10">
        <v>-38039</v>
      </c>
      <c r="E15" s="10">
        <v>-6218</v>
      </c>
      <c r="F15" s="10">
        <v>-23396</v>
      </c>
      <c r="G15" s="10">
        <v>-36297</v>
      </c>
      <c r="H15" s="10">
        <v>-47761</v>
      </c>
      <c r="I15" s="10">
        <v>-36549</v>
      </c>
      <c r="J15" s="10">
        <v>-33611</v>
      </c>
      <c r="K15" s="10">
        <v>-35655</v>
      </c>
      <c r="L15" s="10">
        <v>-16502</v>
      </c>
      <c r="M15" s="10">
        <v>-8744</v>
      </c>
      <c r="N15" s="9">
        <f>SUM(B15:M15)</f>
        <v>-377088</v>
      </c>
    </row>
    <row r="16" spans="1:14" ht="29.25" customHeight="1">
      <c r="A16" s="7" t="s">
        <v>22</v>
      </c>
      <c r="B16" s="8">
        <f>+B14+B15</f>
        <v>147899.65</v>
      </c>
      <c r="C16" s="8">
        <f aca="true" t="shared" si="1" ref="C16:I16">+C14+C15</f>
        <v>79289.77</v>
      </c>
      <c r="D16" s="8">
        <f t="shared" si="1"/>
        <v>105216.54999999999</v>
      </c>
      <c r="E16" s="8">
        <f t="shared" si="1"/>
        <v>25763.36</v>
      </c>
      <c r="F16" s="8">
        <f t="shared" si="1"/>
        <v>92241.08</v>
      </c>
      <c r="G16" s="8">
        <f t="shared" si="1"/>
        <v>95451.95000000001</v>
      </c>
      <c r="H16" s="8">
        <f t="shared" si="1"/>
        <v>106872.29000000001</v>
      </c>
      <c r="I16" s="8">
        <f t="shared" si="1"/>
        <v>154577.41</v>
      </c>
      <c r="J16" s="8">
        <f>+J14+J15</f>
        <v>94261.18</v>
      </c>
      <c r="K16" s="8">
        <f>+K14+K15</f>
        <v>150534.45</v>
      </c>
      <c r="L16" s="8">
        <f>+L14+L15</f>
        <v>56138.990000000005</v>
      </c>
      <c r="M16" s="8">
        <f>+M14+M15</f>
        <v>29231.93</v>
      </c>
      <c r="N16" s="8">
        <f>+N14+N15</f>
        <v>1137478.6099999996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2015-01-07T19:46:19Z</dcterms:modified>
  <cp:category/>
  <cp:version/>
  <cp:contentType/>
  <cp:contentStatus/>
</cp:coreProperties>
</file>