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<sst xmlns="http://schemas.openxmlformats.org/spreadsheetml/2006/main" count="53" uniqueCount="49">
  <si>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</si>
  <si>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</si>
  <si>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</si>
  <si>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</si>
  <si>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</si>
  <si>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</si>
  <si>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</si>
  <si>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</si>
  <si>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</si>
  <si>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</si>
  <si>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</si>
  <si>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</si>
  <si>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</si>
  <si>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</si>
  <si>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</si>
  <si>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</si>
  <si>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</si>
  <si>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</si>
  <si>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</si>
  <si>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</si>
  <si>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</si>
  <si>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</si>
  <si>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</si>
  <si>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</si>
  <si>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</si>
  <si>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</si>
  <si>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</si>
  <si>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</si>
  <si>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</si>
  <si>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</si>
  <si>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</si>
  <si>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</si>
  <si>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</si>
  <si>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</si>
  <si>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</si>
  <si>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</si>
  <si>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</si>
  <si>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</si>
  <si>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</si>
  <si>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</si>
  <si>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</si>
  <si>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</si>
  <si>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</si>
  <si>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</si>
  <si>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</si>
  <si>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</si>
  <si>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</si>
  <si>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</si>
  <si>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13/02/15 - VENCIMENTO 24/02/15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</si>
</sst>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8" sqref="A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7.5039062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1388204.82</v>
      </c>
      <c r="C6" s="12">
        <v>2065769.15</v>
      </c>
      <c r="D6" s="12">
        <v>2485553.4699999997</v>
      </c>
      <c r="E6" s="12">
        <v>1408047.9899999998</v>
      </c>
      <c r="F6" s="12">
        <v>1835411.6199999999</v>
      </c>
      <c r="G6" s="12">
        <v>2622442.61</v>
      </c>
      <c r="H6" s="12">
        <v>1396052.4600000002</v>
      </c>
      <c r="I6" s="12">
        <v>514626.52999999997</v>
      </c>
      <c r="J6" s="12">
        <v>793836.33</v>
      </c>
      <c r="K6" s="12">
        <f>SUM(B6:J6)</f>
        <v>14509944.979999999</v>
      </c>
    </row>
    <row r="7" spans="1:11" ht="27" customHeight="1">
      <c r="A7" s="2" t="s">
        <v>20</v>
      </c>
      <c r="B7" s="9">
        <v>-463385.96</v>
      </c>
      <c r="C7" s="9">
        <v>-289394.2</v>
      </c>
      <c r="D7" s="9">
        <v>-387106.29999999993</v>
      </c>
      <c r="E7" s="9">
        <v>-453285.38999999996</v>
      </c>
      <c r="F7" s="9">
        <v>-529269.2100000001</v>
      </c>
      <c r="G7" s="9">
        <v>-523581.55</v>
      </c>
      <c r="H7" s="9">
        <v>-238516.87</v>
      </c>
      <c r="I7" s="9">
        <v>-91942.44</v>
      </c>
      <c r="J7" s="9">
        <v>-106913.32</v>
      </c>
      <c r="K7" s="9">
        <f>SUM(B7:J7)</f>
        <v>-3083395.2399999998</v>
      </c>
    </row>
    <row r="8" spans="1:11" ht="27" customHeight="1">
      <c r="A8" s="7" t="s">
        <v>21</v>
      </c>
      <c r="B8" s="8">
        <f>+B6+B7</f>
        <v>924818.8600000001</v>
      </c>
      <c r="C8" s="8">
        <f aca="true" t="shared" si="0" ref="C8:J8">+C6+C7</f>
        <v>1776374.95</v>
      </c>
      <c r="D8" s="8">
        <f t="shared" si="0"/>
        <v>2098447.17</v>
      </c>
      <c r="E8" s="8">
        <f t="shared" si="0"/>
        <v>954762.5999999999</v>
      </c>
      <c r="F8" s="8">
        <f t="shared" si="0"/>
        <v>1306142.4099999997</v>
      </c>
      <c r="G8" s="8">
        <f t="shared" si="0"/>
        <v>2098861.06</v>
      </c>
      <c r="H8" s="8">
        <f t="shared" si="0"/>
        <v>1157535.5900000003</v>
      </c>
      <c r="I8" s="8">
        <f t="shared" si="0"/>
        <v>422684.08999999997</v>
      </c>
      <c r="J8" s="8">
        <f t="shared" si="0"/>
        <v>686923.01</v>
      </c>
      <c r="K8" s="8">
        <f>SUM(B8:J8)</f>
        <v>11426549.74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87695.85</v>
      </c>
      <c r="C14" s="12">
        <v>71552.99</v>
      </c>
      <c r="D14" s="12">
        <v>139071.67</v>
      </c>
      <c r="E14" s="12">
        <v>29216.16</v>
      </c>
      <c r="F14" s="12">
        <v>84649.73</v>
      </c>
      <c r="G14" s="12">
        <v>118333.9</v>
      </c>
      <c r="H14" s="12">
        <v>45023.56</v>
      </c>
      <c r="I14" s="12">
        <v>238473.69</v>
      </c>
      <c r="J14" s="12">
        <v>183449.98</v>
      </c>
      <c r="K14" s="12">
        <v>258023.92</v>
      </c>
      <c r="L14" s="12">
        <v>60999.57</v>
      </c>
      <c r="M14" s="12">
        <v>48738.67</v>
      </c>
      <c r="N14" s="12">
        <f>SUM(B14:M14)</f>
        <v>1365229.6899999997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578159.56</v>
      </c>
      <c r="C15" s="10">
        <v>345382.02</v>
      </c>
      <c r="D15" s="10">
        <v>308054.66</v>
      </c>
      <c r="E15" s="10">
        <v>89644.76</v>
      </c>
      <c r="F15" s="10">
        <v>327431.3</v>
      </c>
      <c r="G15" s="10">
        <v>422238.14</v>
      </c>
      <c r="H15" s="10">
        <v>522244.88</v>
      </c>
      <c r="I15" s="10">
        <v>332013.68</v>
      </c>
      <c r="J15" s="10">
        <v>246628.96</v>
      </c>
      <c r="K15" s="10">
        <v>265730.32</v>
      </c>
      <c r="L15" s="10">
        <v>161409.88</v>
      </c>
      <c r="M15" s="10">
        <v>97248.8</v>
      </c>
      <c r="N15" s="9">
        <f>SUM(B15:M15)</f>
        <v>3696186.9599999995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665855.41</v>
      </c>
      <c r="C16" s="8">
        <f aca="true" t="shared" si="1" ref="C16:I16">+C14+C15</f>
        <v>416935.01</v>
      </c>
      <c r="D16" s="8">
        <f t="shared" si="1"/>
        <v>447126.32999999996</v>
      </c>
      <c r="E16" s="8">
        <f t="shared" si="1"/>
        <v>118860.92</v>
      </c>
      <c r="F16" s="8">
        <f t="shared" si="1"/>
        <v>412081.02999999997</v>
      </c>
      <c r="G16" s="8">
        <f t="shared" si="1"/>
        <v>540572.04</v>
      </c>
      <c r="H16" s="8">
        <f t="shared" si="1"/>
        <v>567268.44</v>
      </c>
      <c r="I16" s="8">
        <f t="shared" si="1"/>
        <v>570487.37</v>
      </c>
      <c r="J16" s="8">
        <f>+J14+J15</f>
        <v>430078.94</v>
      </c>
      <c r="K16" s="8">
        <f>+K14+K15</f>
        <v>523754.24</v>
      </c>
      <c r="L16" s="8">
        <f>+L14+L15</f>
        <v>222409.45</v>
      </c>
      <c r="M16" s="8">
        <f>+M14+M15</f>
        <v>145987.47</v>
      </c>
      <c r="N16" s="8">
        <f>+N14+N15</f>
        <v>5061416.649999999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2015-02-24T12:52:37Z</dcterms:modified>
  <cp:category/>
  <cp:version/>
  <cp:contentType/>
  <cp:contentStatus/>
</cp:coreProperties>
</file>