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<sst xmlns="http://schemas.openxmlformats.org/spreadsheetml/2006/main" count="53" uniqueCount="49">
  <si>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</si>
  <si>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</si>
  <si>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</si>
  <si>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</si>
  <si>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</si>
  <si>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</si>
  <si>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</si>
  <si>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</si>
  <si>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</si>
  <si>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</si>
  <si>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</si>
  <si>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</si>
  <si>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</si>
  <si>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</si>
  <si>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</si>
  <si>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</si>
  <si>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</si>
  <si>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</si>
  <si>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</si>
  <si>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</si>
  <si>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</si>
  <si>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</si>
  <si>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</si>
  <si>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</si>
  <si>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</si>
  <si>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</si>
  <si>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</si>
  <si>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</si>
  <si>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</si>
  <si>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</si>
  <si>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</si>
  <si>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</si>
  <si>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</si>
  <si>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</si>
  <si>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</si>
  <si>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</si>
  <si>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</si>
  <si>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</si>
  <si>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</si>
  <si>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</si>
  <si>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</si>
  <si>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</si>
  <si>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</si>
  <si>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</si>
  <si>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</si>
  <si>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</si>
  <si>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</si>
  <si>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</si>
  <si>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12/02/15 - VENCIMENTO 23/02/15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</si>
</sst>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I4">
      <selection activeCell="O14" sqref="O1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1457567.17</v>
      </c>
      <c r="C6" s="12">
        <v>2183724.19</v>
      </c>
      <c r="D6" s="12">
        <v>2604516.97</v>
      </c>
      <c r="E6" s="12">
        <v>1487588.96</v>
      </c>
      <c r="F6" s="12">
        <v>1955822.67</v>
      </c>
      <c r="G6" s="12">
        <v>2717940.28</v>
      </c>
      <c r="H6" s="12">
        <v>1454315.85</v>
      </c>
      <c r="I6" s="12">
        <v>549670.11</v>
      </c>
      <c r="J6" s="12">
        <v>841233.16</v>
      </c>
      <c r="K6" s="12">
        <f>SUM(B6:J6)</f>
        <v>15252379.36</v>
      </c>
    </row>
    <row r="7" spans="1:11" ht="27" customHeight="1">
      <c r="A7" s="2" t="s">
        <v>20</v>
      </c>
      <c r="B7" s="9">
        <v>-255351.03</v>
      </c>
      <c r="C7" s="9">
        <v>-284446.14</v>
      </c>
      <c r="D7" s="9">
        <v>-332267.32</v>
      </c>
      <c r="E7" s="9">
        <v>-289757.56</v>
      </c>
      <c r="F7" s="9">
        <v>-266064.18</v>
      </c>
      <c r="G7" s="9">
        <v>-320332.38</v>
      </c>
      <c r="H7" s="9">
        <v>-229699.62</v>
      </c>
      <c r="I7" s="9">
        <v>-84680.49</v>
      </c>
      <c r="J7" s="9">
        <v>-98976.02</v>
      </c>
      <c r="K7" s="9">
        <f>SUM(B7:J7)</f>
        <v>-2161574.7399999998</v>
      </c>
    </row>
    <row r="8" spans="1:11" ht="27" customHeight="1">
      <c r="A8" s="7" t="s">
        <v>21</v>
      </c>
      <c r="B8" s="8">
        <f>+B6+B7</f>
        <v>1202216.14</v>
      </c>
      <c r="C8" s="8">
        <f aca="true" t="shared" si="0" ref="C8:J8">+C6+C7</f>
        <v>1899278.0499999998</v>
      </c>
      <c r="D8" s="8">
        <f t="shared" si="0"/>
        <v>2272249.6500000004</v>
      </c>
      <c r="E8" s="8">
        <f t="shared" si="0"/>
        <v>1197831.4</v>
      </c>
      <c r="F8" s="8">
        <f t="shared" si="0"/>
        <v>1689758.49</v>
      </c>
      <c r="G8" s="8">
        <f t="shared" si="0"/>
        <v>2397607.9</v>
      </c>
      <c r="H8" s="8">
        <f t="shared" si="0"/>
        <v>1224616.23</v>
      </c>
      <c r="I8" s="8">
        <f t="shared" si="0"/>
        <v>464989.62</v>
      </c>
      <c r="J8" s="8">
        <f t="shared" si="0"/>
        <v>742257.14</v>
      </c>
      <c r="K8" s="8">
        <f>SUM(B8:J8)</f>
        <v>13090804.620000001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890738.39</v>
      </c>
      <c r="C14" s="12">
        <v>623856.09</v>
      </c>
      <c r="D14" s="12">
        <v>592235.8</v>
      </c>
      <c r="E14" s="12">
        <v>150673.12</v>
      </c>
      <c r="F14" s="12">
        <v>549299.4</v>
      </c>
      <c r="G14" s="12">
        <v>663982.76</v>
      </c>
      <c r="H14" s="12">
        <v>783233.69</v>
      </c>
      <c r="I14" s="12">
        <v>717447.72</v>
      </c>
      <c r="J14" s="12">
        <v>586294.31</v>
      </c>
      <c r="K14" s="12">
        <v>666442.92</v>
      </c>
      <c r="L14" s="12">
        <v>357378.24</v>
      </c>
      <c r="M14" s="12">
        <v>197397.01</v>
      </c>
      <c r="N14" s="12">
        <f>SUM(B14:M14)</f>
        <v>6778979.449999999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-113160.24</v>
      </c>
      <c r="C15" s="10">
        <v>-107866.48</v>
      </c>
      <c r="D15" s="10">
        <v>-67737.84</v>
      </c>
      <c r="E15" s="10">
        <v>-16758.38</v>
      </c>
      <c r="F15" s="10">
        <v>-55510.2</v>
      </c>
      <c r="G15" s="10">
        <v>-95652.36</v>
      </c>
      <c r="H15" s="10">
        <v>-131346.54</v>
      </c>
      <c r="I15" s="10">
        <v>-67948.82</v>
      </c>
      <c r="J15" s="10">
        <v>-81172.04</v>
      </c>
      <c r="K15" s="10">
        <v>-67006.18</v>
      </c>
      <c r="L15" s="10">
        <v>-50888.76</v>
      </c>
      <c r="M15" s="10">
        <v>-30332.56</v>
      </c>
      <c r="N15" s="9">
        <f>SUM(B15:M15)</f>
        <v>-885380.4000000001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777578.15</v>
      </c>
      <c r="C16" s="8">
        <f aca="true" t="shared" si="1" ref="C16:I16">+C14+C15</f>
        <v>515989.61</v>
      </c>
      <c r="D16" s="8">
        <f t="shared" si="1"/>
        <v>524497.9600000001</v>
      </c>
      <c r="E16" s="8">
        <f t="shared" si="1"/>
        <v>133914.74</v>
      </c>
      <c r="F16" s="8">
        <f t="shared" si="1"/>
        <v>493789.2</v>
      </c>
      <c r="G16" s="8">
        <f t="shared" si="1"/>
        <v>568330.4</v>
      </c>
      <c r="H16" s="8">
        <f t="shared" si="1"/>
        <v>651887.1499999999</v>
      </c>
      <c r="I16" s="8">
        <f t="shared" si="1"/>
        <v>649498.8999999999</v>
      </c>
      <c r="J16" s="8">
        <f>+J14+J15</f>
        <v>505122.2700000001</v>
      </c>
      <c r="K16" s="8">
        <f>+K14+K15</f>
        <v>599436.74</v>
      </c>
      <c r="L16" s="8">
        <f>+L14+L15</f>
        <v>306489.48</v>
      </c>
      <c r="M16" s="8">
        <f>+M14+M15</f>
        <v>167064.45</v>
      </c>
      <c r="N16" s="8">
        <f>+N14+N15</f>
        <v>5893599.049999999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2015-02-23T20:48:57Z</dcterms:modified>
  <cp:category/>
  <cp:version/>
  <cp:contentType/>
  <cp:contentStatus/>
</cp:coreProperties>
</file>