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<sst xmlns="http://schemas.openxmlformats.org/spreadsheetml/2006/main" count="53" uniqueCount="49">
  <si>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</si>
  <si>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</si>
  <si>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</si>
  <si>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</si>
  <si>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</si>
  <si>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</si>
  <si>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</si>
  <si>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</si>
  <si>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</si>
  <si>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</si>
  <si>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</si>
  <si>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</si>
  <si>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</si>
  <si>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</si>
  <si>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</si>
  <si>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</si>
  <si>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</si>
  <si>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</si>
  <si>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</si>
  <si>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</si>
  <si>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</si>
  <si>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</si>
  <si>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</si>
  <si>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</si>
  <si>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</si>
  <si>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</si>
  <si>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</si>
  <si>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</si>
  <si>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</si>
  <si>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</si>
  <si>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</si>
  <si>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</si>
  <si>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</si>
  <si>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</si>
  <si>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</si>
  <si>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</si>
  <si>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</si>
  <si>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</si>
  <si>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</si>
  <si>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</si>
  <si>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</si>
  <si>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</si>
  <si>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</si>
  <si>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</si>
  <si>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</si>
  <si>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</si>
  <si>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</si>
  <si>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</si>
  <si>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09/02/15 - VENCIMENTO 18/02/15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</si>
</sst>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1.2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1468220.6</v>
      </c>
      <c r="C6" s="12">
        <v>2140509.13</v>
      </c>
      <c r="D6" s="12">
        <v>2608486.87</v>
      </c>
      <c r="E6" s="12">
        <v>1477408.84</v>
      </c>
      <c r="F6" s="12">
        <v>1887282.5</v>
      </c>
      <c r="G6" s="12">
        <v>2702541.37</v>
      </c>
      <c r="H6" s="12">
        <v>1447584.47</v>
      </c>
      <c r="I6" s="12">
        <v>550421.71</v>
      </c>
      <c r="J6" s="12">
        <v>841094.24</v>
      </c>
      <c r="K6" s="12">
        <f>SUM(B6:J6)</f>
        <v>15123549.729999999</v>
      </c>
    </row>
    <row r="7" spans="1:11" ht="27" customHeight="1">
      <c r="A7" s="2" t="s">
        <v>20</v>
      </c>
      <c r="B7" s="9">
        <v>-289049.63</v>
      </c>
      <c r="C7" s="9">
        <v>-315665.25</v>
      </c>
      <c r="D7" s="9">
        <v>-313809.93</v>
      </c>
      <c r="E7" s="9">
        <v>-307675.75</v>
      </c>
      <c r="F7" s="9">
        <v>-297546.18</v>
      </c>
      <c r="G7" s="9">
        <v>-363772.13</v>
      </c>
      <c r="H7" s="9">
        <v>-251893.16</v>
      </c>
      <c r="I7" s="9">
        <v>-88651.96</v>
      </c>
      <c r="J7" s="9">
        <v>-114649.54</v>
      </c>
      <c r="K7" s="9">
        <f>SUM(B7:J7)</f>
        <v>-2342713.5300000003</v>
      </c>
    </row>
    <row r="8" spans="1:11" ht="27" customHeight="1">
      <c r="A8" s="7" t="s">
        <v>21</v>
      </c>
      <c r="B8" s="8">
        <f>+B6+B7</f>
        <v>1179170.9700000002</v>
      </c>
      <c r="C8" s="8">
        <f aca="true" t="shared" si="0" ref="C8:J8">+C6+C7</f>
        <v>1824843.88</v>
      </c>
      <c r="D8" s="8">
        <f t="shared" si="0"/>
        <v>2294676.94</v>
      </c>
      <c r="E8" s="8">
        <f t="shared" si="0"/>
        <v>1169733.09</v>
      </c>
      <c r="F8" s="8">
        <f t="shared" si="0"/>
        <v>1589736.32</v>
      </c>
      <c r="G8" s="8">
        <f t="shared" si="0"/>
        <v>2338769.24</v>
      </c>
      <c r="H8" s="8">
        <f t="shared" si="0"/>
        <v>1195691.31</v>
      </c>
      <c r="I8" s="8">
        <f t="shared" si="0"/>
        <v>461769.74999999994</v>
      </c>
      <c r="J8" s="8">
        <f t="shared" si="0"/>
        <v>726444.7</v>
      </c>
      <c r="K8" s="8">
        <f>SUM(B8:J8)</f>
        <v>12780836.200000001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888725.71</v>
      </c>
      <c r="C14" s="12">
        <v>579751.27</v>
      </c>
      <c r="D14" s="12">
        <v>595959.51</v>
      </c>
      <c r="E14" s="12">
        <v>160268.97</v>
      </c>
      <c r="F14" s="12">
        <v>528382.95</v>
      </c>
      <c r="G14" s="12">
        <v>726580.91</v>
      </c>
      <c r="H14" s="12">
        <v>760142.2</v>
      </c>
      <c r="I14" s="12">
        <v>716461.15</v>
      </c>
      <c r="J14" s="12">
        <v>579275.94</v>
      </c>
      <c r="K14" s="12">
        <v>678401.14</v>
      </c>
      <c r="L14" s="12">
        <v>349589.74</v>
      </c>
      <c r="M14" s="12">
        <v>195336.1</v>
      </c>
      <c r="N14" s="12">
        <f>SUM(B14:M14)</f>
        <v>6758875.590000001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-141272.64</v>
      </c>
      <c r="C15" s="10">
        <v>-119989.22</v>
      </c>
      <c r="D15" s="10">
        <v>-86889.84</v>
      </c>
      <c r="E15" s="10">
        <v>-21763.38</v>
      </c>
      <c r="F15" s="10">
        <v>-68172.52</v>
      </c>
      <c r="G15" s="10">
        <v>-127438.14</v>
      </c>
      <c r="H15" s="10">
        <v>-148771.6</v>
      </c>
      <c r="I15" s="10">
        <v>-85186.32</v>
      </c>
      <c r="J15" s="10">
        <v>-96628.04</v>
      </c>
      <c r="K15" s="10">
        <v>-85153.68</v>
      </c>
      <c r="L15" s="10">
        <v>-57325.26</v>
      </c>
      <c r="M15" s="10">
        <v>-34928.06</v>
      </c>
      <c r="N15" s="9">
        <f>SUM(B15:M15)</f>
        <v>-1073518.7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747453.07</v>
      </c>
      <c r="C16" s="8">
        <f aca="true" t="shared" si="1" ref="C16:I16">+C14+C15</f>
        <v>459762.05000000005</v>
      </c>
      <c r="D16" s="8">
        <f t="shared" si="1"/>
        <v>509069.67000000004</v>
      </c>
      <c r="E16" s="8">
        <f t="shared" si="1"/>
        <v>138505.59</v>
      </c>
      <c r="F16" s="8">
        <f t="shared" si="1"/>
        <v>460210.42999999993</v>
      </c>
      <c r="G16" s="8">
        <f t="shared" si="1"/>
        <v>599142.77</v>
      </c>
      <c r="H16" s="8">
        <f t="shared" si="1"/>
        <v>611370.6</v>
      </c>
      <c r="I16" s="8">
        <f t="shared" si="1"/>
        <v>631274.8300000001</v>
      </c>
      <c r="J16" s="8">
        <f>+J14+J15</f>
        <v>482647.89999999997</v>
      </c>
      <c r="K16" s="8">
        <f>+K14+K15</f>
        <v>593247.46</v>
      </c>
      <c r="L16" s="8">
        <f>+L14+L15</f>
        <v>292264.48</v>
      </c>
      <c r="M16" s="8">
        <f>+M14+M15</f>
        <v>160408.04</v>
      </c>
      <c r="N16" s="8">
        <f>+N14+N15</f>
        <v>5685356.890000001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2015-02-13T19:18:05Z</dcterms:modified>
  <cp:category/>
  <cp:version/>
  <cp:contentType/>
  <cp:contentStatus/>
</cp:coreProperties>
</file>