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<sst xmlns="http://schemas.openxmlformats.org/spreadsheetml/2006/main" count="53" uniqueCount="49">
  <si>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</si>
  <si>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</si>
  <si>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</si>
  <si>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</si>
  <si>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</si>
  <si>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</si>
  <si>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</si>
  <si>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</si>
  <si>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</si>
  <si>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</si>
  <si>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</si>
  <si>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</si>
  <si>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</si>
  <si>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</si>
  <si>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</si>
  <si>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</si>
  <si>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</si>
  <si>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</si>
  <si>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</si>
  <si>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</si>
  <si>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</si>
  <si>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</si>
  <si>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</si>
  <si>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</si>
  <si>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</si>
  <si>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</si>
  <si>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</si>
  <si>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</si>
  <si>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</si>
  <si>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</si>
  <si>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</si>
  <si>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</si>
  <si>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</si>
  <si>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</si>
  <si>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</si>
  <si>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</si>
  <si>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</si>
  <si>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</si>
  <si>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</si>
  <si>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</si>
  <si>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</si>
  <si>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</si>
  <si>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</si>
  <si>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</si>
  <si>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</si>
  <si>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</si>
  <si>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</si>
  <si>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</si>
  <si>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06/02/15 - VENCIMENTO 13/02/15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</si>
</sst>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1364912.92</v>
      </c>
      <c r="C6" s="12">
        <v>2066690.49</v>
      </c>
      <c r="D6" s="12">
        <v>2498343.86</v>
      </c>
      <c r="E6" s="12">
        <v>1417248.98</v>
      </c>
      <c r="F6" s="12">
        <v>1869326.86</v>
      </c>
      <c r="G6" s="12">
        <v>2637391.76</v>
      </c>
      <c r="H6" s="12">
        <v>1368343.43</v>
      </c>
      <c r="I6" s="12">
        <v>509240.03</v>
      </c>
      <c r="J6" s="12">
        <v>825160.61</v>
      </c>
      <c r="K6" s="12">
        <f>SUM(B6:J6)</f>
        <v>14556658.939999998</v>
      </c>
    </row>
    <row r="7" spans="1:11" ht="27" customHeight="1">
      <c r="A7" s="2" t="s">
        <v>20</v>
      </c>
      <c r="B7" s="9">
        <v>-288744.3</v>
      </c>
      <c r="C7" s="9">
        <v>-303796.13</v>
      </c>
      <c r="D7" s="9">
        <v>-1135955.78</v>
      </c>
      <c r="E7" s="9">
        <v>-333635.46</v>
      </c>
      <c r="F7" s="9">
        <v>-320025.74</v>
      </c>
      <c r="G7" s="9">
        <v>-371115.36</v>
      </c>
      <c r="H7" s="9">
        <v>-212689.43</v>
      </c>
      <c r="I7" s="9">
        <v>-303488.6</v>
      </c>
      <c r="J7" s="9">
        <v>-54747.73</v>
      </c>
      <c r="K7" s="9">
        <f>SUM(B7:J7)</f>
        <v>-3324198.5300000003</v>
      </c>
    </row>
    <row r="8" spans="1:11" ht="27" customHeight="1">
      <c r="A8" s="7" t="s">
        <v>21</v>
      </c>
      <c r="B8" s="8">
        <f>+B6+B7</f>
        <v>1076168.6199999999</v>
      </c>
      <c r="C8" s="8">
        <f aca="true" t="shared" si="0" ref="C8:J8">+C6+C7</f>
        <v>1762894.3599999999</v>
      </c>
      <c r="D8" s="8">
        <f t="shared" si="0"/>
        <v>1362388.0799999998</v>
      </c>
      <c r="E8" s="8">
        <f t="shared" si="0"/>
        <v>1083613.52</v>
      </c>
      <c r="F8" s="8">
        <f t="shared" si="0"/>
        <v>1549301.12</v>
      </c>
      <c r="G8" s="8">
        <f t="shared" si="0"/>
        <v>2266276.4</v>
      </c>
      <c r="H8" s="8">
        <f t="shared" si="0"/>
        <v>1155654</v>
      </c>
      <c r="I8" s="8">
        <f t="shared" si="0"/>
        <v>205751.43000000005</v>
      </c>
      <c r="J8" s="8">
        <f t="shared" si="0"/>
        <v>770412.88</v>
      </c>
      <c r="K8" s="8">
        <f>SUM(B8:J8)</f>
        <v>11232460.41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876533.59</v>
      </c>
      <c r="C14" s="12">
        <v>584818.48</v>
      </c>
      <c r="D14" s="12">
        <v>578640.01</v>
      </c>
      <c r="E14" s="12">
        <v>160218.64</v>
      </c>
      <c r="F14" s="12">
        <v>545085.84</v>
      </c>
      <c r="G14" s="12">
        <v>726250.28</v>
      </c>
      <c r="H14" s="12">
        <v>783921.31</v>
      </c>
      <c r="I14" s="12">
        <v>716569.45</v>
      </c>
      <c r="J14" s="12">
        <v>572683.72</v>
      </c>
      <c r="K14" s="12">
        <v>662190.08</v>
      </c>
      <c r="L14" s="12">
        <v>343202.41</v>
      </c>
      <c r="M14" s="12">
        <v>196273.58</v>
      </c>
      <c r="N14" s="12">
        <f>SUM(B14:M14)</f>
        <v>6746387.390000001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-211860.28</v>
      </c>
      <c r="C15" s="10">
        <v>-152921.75</v>
      </c>
      <c r="D15" s="10">
        <v>-159119.7</v>
      </c>
      <c r="E15" s="10">
        <v>-55165.03</v>
      </c>
      <c r="F15" s="10">
        <v>-109309.13</v>
      </c>
      <c r="G15" s="10">
        <v>-186529.12</v>
      </c>
      <c r="H15" s="10">
        <v>-195053.73</v>
      </c>
      <c r="I15" s="10">
        <v>-159405.84</v>
      </c>
      <c r="J15" s="10">
        <v>-129348.3</v>
      </c>
      <c r="K15" s="10">
        <v>-162797.83</v>
      </c>
      <c r="L15" s="10">
        <v>-121379.69</v>
      </c>
      <c r="M15" s="10">
        <v>-56546.06</v>
      </c>
      <c r="N15" s="9">
        <f>SUM(B15:M15)</f>
        <v>-1699436.4600000002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664673.3099999999</v>
      </c>
      <c r="C16" s="8">
        <f aca="true" t="shared" si="1" ref="C16:I16">+C14+C15</f>
        <v>431896.73</v>
      </c>
      <c r="D16" s="8">
        <f t="shared" si="1"/>
        <v>419520.31</v>
      </c>
      <c r="E16" s="8">
        <f t="shared" si="1"/>
        <v>105053.61000000002</v>
      </c>
      <c r="F16" s="8">
        <f t="shared" si="1"/>
        <v>435776.70999999996</v>
      </c>
      <c r="G16" s="8">
        <f t="shared" si="1"/>
        <v>539721.16</v>
      </c>
      <c r="H16" s="8">
        <f t="shared" si="1"/>
        <v>588867.5800000001</v>
      </c>
      <c r="I16" s="8">
        <f t="shared" si="1"/>
        <v>557163.61</v>
      </c>
      <c r="J16" s="8">
        <f>+J14+J15</f>
        <v>443335.42</v>
      </c>
      <c r="K16" s="8">
        <f>+K14+K15</f>
        <v>499392.25</v>
      </c>
      <c r="L16" s="8">
        <f>+L14+L15</f>
        <v>221822.71999999997</v>
      </c>
      <c r="M16" s="8">
        <f>+M14+M15</f>
        <v>139727.52</v>
      </c>
      <c r="N16" s="8">
        <f>+N14+N15</f>
        <v>5046950.930000001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2015-02-13T19:17:39Z</dcterms:modified>
  <cp:category/>
  <cp:version/>
  <cp:contentType/>
  <cp:contentStatus/>
</cp:coreProperties>
</file>