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<sst xmlns="http://schemas.openxmlformats.org/spreadsheetml/2006/main" count="53" uniqueCount="49">
  <si>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</si>
  <si>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</si>
  <si>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</si>
  <si>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</si>
  <si>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</si>
  <si>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</si>
  <si>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</si>
  <si>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</si>
  <si>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</si>
  <si>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</si>
  <si>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</si>
  <si>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</si>
  <si>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</si>
  <si>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</si>
  <si>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</si>
  <si>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</si>
  <si>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</si>
  <si>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</si>
  <si>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</si>
  <si>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</si>
  <si>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</si>
  <si>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</si>
  <si>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</si>
  <si>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</si>
  <si>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</si>
  <si>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</si>
  <si>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</si>
  <si>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</si>
  <si>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</si>
  <si>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</si>
  <si>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</si>
  <si>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</si>
  <si>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</si>
  <si>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</si>
  <si>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</si>
  <si>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</si>
  <si>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</si>
  <si>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</si>
  <si>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</si>
  <si>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</si>
  <si>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</si>
  <si>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</si>
  <si>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</si>
  <si>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</si>
  <si>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</si>
  <si>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</si>
  <si>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</si>
  <si>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</si>
  <si>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02/02/15 - VENCIMENTO 09/02/15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</si>
</sst>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5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1315740.99</v>
      </c>
      <c r="C6" s="12">
        <v>1975665.61</v>
      </c>
      <c r="D6" s="12">
        <v>2394812.12</v>
      </c>
      <c r="E6" s="12">
        <v>1378539.87</v>
      </c>
      <c r="F6" s="12">
        <v>1572573.96</v>
      </c>
      <c r="G6" s="12">
        <v>2522928.46</v>
      </c>
      <c r="H6" s="12">
        <v>1295486.15</v>
      </c>
      <c r="I6" s="12">
        <v>509987.16</v>
      </c>
      <c r="J6" s="12">
        <v>770899.4</v>
      </c>
      <c r="K6" s="12">
        <f>SUM(B6:J6)</f>
        <v>13736633.720000003</v>
      </c>
    </row>
    <row r="7" spans="1:11" ht="27" customHeight="1">
      <c r="A7" s="2" t="s">
        <v>20</v>
      </c>
      <c r="B7" s="9">
        <v>-265511.03</v>
      </c>
      <c r="C7" s="9">
        <v>-300246.47</v>
      </c>
      <c r="D7" s="9">
        <v>-295750.23</v>
      </c>
      <c r="E7" s="9">
        <v>-299735.56</v>
      </c>
      <c r="F7" s="9">
        <v>-263454.61</v>
      </c>
      <c r="G7" s="9">
        <v>-348987.76</v>
      </c>
      <c r="H7" s="9">
        <v>-228297.68</v>
      </c>
      <c r="I7" s="9">
        <v>-85624.41</v>
      </c>
      <c r="J7" s="9">
        <v>-108464.09</v>
      </c>
      <c r="K7" s="9">
        <f>SUM(B7:J7)</f>
        <v>-2196071.84</v>
      </c>
    </row>
    <row r="8" spans="1:11" ht="27" customHeight="1">
      <c r="A8" s="7" t="s">
        <v>21</v>
      </c>
      <c r="B8" s="8">
        <f>+B6+B7</f>
        <v>1050229.96</v>
      </c>
      <c r="C8" s="8">
        <f aca="true" t="shared" si="0" ref="C8:J8">+C6+C7</f>
        <v>1675419.1400000001</v>
      </c>
      <c r="D8" s="8">
        <f t="shared" si="0"/>
        <v>2099061.89</v>
      </c>
      <c r="E8" s="8">
        <f t="shared" si="0"/>
        <v>1078804.31</v>
      </c>
      <c r="F8" s="8">
        <f t="shared" si="0"/>
        <v>1309119.35</v>
      </c>
      <c r="G8" s="8">
        <f t="shared" si="0"/>
        <v>2173940.7</v>
      </c>
      <c r="H8" s="8">
        <f t="shared" si="0"/>
        <v>1067188.47</v>
      </c>
      <c r="I8" s="8">
        <f t="shared" si="0"/>
        <v>424362.75</v>
      </c>
      <c r="J8" s="8">
        <f t="shared" si="0"/>
        <v>662435.31</v>
      </c>
      <c r="K8" s="8">
        <f>SUM(B8:J8)</f>
        <v>11540561.880000003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803027.74</v>
      </c>
      <c r="C14" s="12">
        <v>541499.36</v>
      </c>
      <c r="D14" s="12">
        <v>539520.12</v>
      </c>
      <c r="E14" s="12">
        <v>144239.16</v>
      </c>
      <c r="F14" s="12">
        <v>478606.11</v>
      </c>
      <c r="G14" s="12">
        <v>666655.33</v>
      </c>
      <c r="H14" s="12">
        <v>719609.24</v>
      </c>
      <c r="I14" s="12">
        <v>673082.28</v>
      </c>
      <c r="J14" s="12">
        <v>531792.32</v>
      </c>
      <c r="K14" s="12">
        <v>632015.52</v>
      </c>
      <c r="L14" s="12">
        <v>313169.95</v>
      </c>
      <c r="M14" s="12">
        <v>183544.96</v>
      </c>
      <c r="N14" s="12">
        <f>SUM(B14:M14)</f>
        <v>6226762.090000002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-131768.2</v>
      </c>
      <c r="C15" s="10">
        <v>-116975.62</v>
      </c>
      <c r="D15" s="10">
        <v>-79578.34</v>
      </c>
      <c r="E15" s="10">
        <v>-20531.38</v>
      </c>
      <c r="F15" s="10">
        <v>-62338.02</v>
      </c>
      <c r="G15" s="10">
        <v>-120701.9</v>
      </c>
      <c r="H15" s="10">
        <v>-143315.1</v>
      </c>
      <c r="I15" s="10">
        <v>-83261.32</v>
      </c>
      <c r="J15" s="10">
        <v>-93226.04</v>
      </c>
      <c r="K15" s="10">
        <v>-80012.18</v>
      </c>
      <c r="L15" s="10">
        <v>-53244.26</v>
      </c>
      <c r="M15" s="10">
        <v>-33549.06</v>
      </c>
      <c r="N15" s="9">
        <f>SUM(B15:M15)</f>
        <v>-1018501.4200000002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671259.54</v>
      </c>
      <c r="C16" s="8">
        <f aca="true" t="shared" si="1" ref="C16:I16">+C14+C15</f>
        <v>424523.74</v>
      </c>
      <c r="D16" s="8">
        <f t="shared" si="1"/>
        <v>459941.78</v>
      </c>
      <c r="E16" s="8">
        <f t="shared" si="1"/>
        <v>123707.78</v>
      </c>
      <c r="F16" s="8">
        <f t="shared" si="1"/>
        <v>416268.08999999997</v>
      </c>
      <c r="G16" s="8">
        <f t="shared" si="1"/>
        <v>545953.4299999999</v>
      </c>
      <c r="H16" s="8">
        <f t="shared" si="1"/>
        <v>576294.14</v>
      </c>
      <c r="I16" s="8">
        <f t="shared" si="1"/>
        <v>589820.96</v>
      </c>
      <c r="J16" s="8">
        <f>+J14+J15</f>
        <v>438566.27999999997</v>
      </c>
      <c r="K16" s="8">
        <f>+K14+K15</f>
        <v>552003.3400000001</v>
      </c>
      <c r="L16" s="8">
        <f>+L14+L15</f>
        <v>259925.69</v>
      </c>
      <c r="M16" s="8">
        <f>+M14+M15</f>
        <v>149995.9</v>
      </c>
      <c r="N16" s="8">
        <f>+N14+N15</f>
        <v>5208260.670000002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2015-02-09T19:17:54Z</dcterms:modified>
  <cp:category/>
  <cp:version/>
  <cp:contentType/>
  <cp:contentStatus/>
</cp:coreProperties>
</file>