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<sst xmlns="http://schemas.openxmlformats.org/spreadsheetml/2006/main" count="53" uniqueCount="48">
  <si>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</si>
  <si>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</si>
  <si>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</si>
  <si>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</si>
  <si>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</si>
  <si>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</si>
  <si>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</si>
  <si>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</si>
  <si>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</si>
  <si>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</si>
  <si>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</si>
  <si>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</si>
  <si>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</si>
  <si>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</si>
  <si>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</si>
  <si>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</si>
  <si>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</si>
  <si>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</si>
  <si>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</si>
  <si>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</si>
  <si>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</si>
  <si>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</si>
  <si>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</si>
  <si>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</si>
  <si>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</si>
  <si>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</si>
  <si>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</si>
  <si>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</si>
  <si>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</si>
  <si>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</si>
  <si>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</si>
  <si>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</si>
  <si>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</si>
  <si>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</si>
  <si>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</si>
  <si>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</si>
  <si>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</si>
  <si>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</si>
  <si>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</si>
  <si>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</si>
  <si>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</si>
  <si>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</si>
  <si>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</si>
  <si>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</si>
  <si>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</si>
  <si>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</si>
  <si>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</si>
  <si>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06/12/15 - VENCIMENTO 11/12/15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</si>
</sst>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542774.13</v>
      </c>
      <c r="C6" s="12">
        <v>836787.4</v>
      </c>
      <c r="D6" s="12">
        <v>1000457.18</v>
      </c>
      <c r="E6" s="12">
        <v>489094.12</v>
      </c>
      <c r="F6" s="12">
        <v>756016.18</v>
      </c>
      <c r="G6" s="12">
        <v>1050274.53</v>
      </c>
      <c r="H6" s="12">
        <v>459229.46</v>
      </c>
      <c r="I6" s="12">
        <v>155342.95</v>
      </c>
      <c r="J6" s="12">
        <v>378331.91</v>
      </c>
      <c r="K6" s="12">
        <f>SUM(B6:J6)</f>
        <v>5668307.86</v>
      </c>
    </row>
    <row r="7" spans="1:11" ht="27" customHeight="1">
      <c r="A7" s="2" t="s">
        <v>18</v>
      </c>
      <c r="B7" s="9">
        <v>-85715</v>
      </c>
      <c r="C7" s="9">
        <v>-140047.59</v>
      </c>
      <c r="D7" s="9">
        <v>-130666.68</v>
      </c>
      <c r="E7" s="9">
        <v>-86669.98</v>
      </c>
      <c r="F7" s="9">
        <v>-103665.65</v>
      </c>
      <c r="G7" s="9">
        <v>-128443.93</v>
      </c>
      <c r="H7" s="9">
        <v>-76128.5</v>
      </c>
      <c r="I7" s="9">
        <v>-20724</v>
      </c>
      <c r="J7" s="9">
        <v>-58575.64</v>
      </c>
      <c r="K7" s="9">
        <f>SUM(B7:J7)</f>
        <v>-830636.9700000001</v>
      </c>
    </row>
    <row r="8" spans="1:11" ht="27" customHeight="1">
      <c r="A8" s="7" t="s">
        <v>19</v>
      </c>
      <c r="B8" s="8">
        <f>+B6+B7</f>
        <v>457059.13</v>
      </c>
      <c r="C8" s="8">
        <f aca="true" t="shared" si="0" ref="C8:J8">+C6+C7</f>
        <v>696739.81</v>
      </c>
      <c r="D8" s="8">
        <f t="shared" si="0"/>
        <v>869790.5</v>
      </c>
      <c r="E8" s="8">
        <f t="shared" si="0"/>
        <v>402424.14</v>
      </c>
      <c r="F8" s="8">
        <f t="shared" si="0"/>
        <v>652350.53</v>
      </c>
      <c r="G8" s="8">
        <f t="shared" si="0"/>
        <v>921830.6000000001</v>
      </c>
      <c r="H8" s="8">
        <f t="shared" si="0"/>
        <v>383100.96</v>
      </c>
      <c r="I8" s="8">
        <f t="shared" si="0"/>
        <v>134618.95</v>
      </c>
      <c r="J8" s="8">
        <f t="shared" si="0"/>
        <v>319756.26999999996</v>
      </c>
      <c r="K8" s="8">
        <f>SUM(B8:J8)</f>
        <v>4837670.890000001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14" ht="27" customHeight="1">
      <c r="A14" s="11" t="s">
        <v>17</v>
      </c>
      <c r="B14" s="12">
        <v>441555.43654577615</v>
      </c>
      <c r="C14" s="12">
        <v>308466.1737836974</v>
      </c>
      <c r="D14" s="12">
        <v>327783.123440876</v>
      </c>
      <c r="E14" s="12">
        <v>65814.283187396</v>
      </c>
      <c r="F14" s="12">
        <v>311140.0850509745</v>
      </c>
      <c r="G14" s="12">
        <v>364799.29002514237</v>
      </c>
      <c r="H14" s="12">
        <v>369238.1765443973</v>
      </c>
      <c r="I14" s="12">
        <v>391435.61548399547</v>
      </c>
      <c r="J14" s="12">
        <v>315038.2781265228</v>
      </c>
      <c r="K14" s="12">
        <v>397176.01483525214</v>
      </c>
      <c r="L14" s="12">
        <v>153484.77111449352</v>
      </c>
      <c r="M14" s="12">
        <v>71813.9881208678</v>
      </c>
      <c r="N14" s="12">
        <f>SUM(B14:M14)</f>
        <v>3517745.2362593915</v>
      </c>
    </row>
    <row r="15" spans="1:14" ht="27" customHeight="1">
      <c r="A15" s="2" t="s">
        <v>18</v>
      </c>
      <c r="B15" s="10">
        <v>-75774.72</v>
      </c>
      <c r="C15" s="10">
        <v>-75481.84</v>
      </c>
      <c r="D15" s="10">
        <v>-61729.94</v>
      </c>
      <c r="E15" s="10">
        <v>-60196.32</v>
      </c>
      <c r="F15" s="10">
        <v>-51338.4</v>
      </c>
      <c r="G15" s="10">
        <v>-87940.64</v>
      </c>
      <c r="H15" s="10">
        <v>-91538.28</v>
      </c>
      <c r="I15" s="10">
        <v>-57404.72</v>
      </c>
      <c r="J15" s="10">
        <v>-68465.94</v>
      </c>
      <c r="K15" s="10">
        <v>-62121.94</v>
      </c>
      <c r="L15" s="10">
        <v>-27613.1</v>
      </c>
      <c r="M15" s="10">
        <v>-14630.8</v>
      </c>
      <c r="N15" s="9">
        <f>SUM(B15:M15)</f>
        <v>-734236.64</v>
      </c>
    </row>
    <row r="16" spans="1:14" ht="29.25" customHeight="1">
      <c r="A16" s="7" t="s">
        <v>19</v>
      </c>
      <c r="B16" s="8">
        <f>+B14+B15</f>
        <v>365780.7165457761</v>
      </c>
      <c r="C16" s="8">
        <f aca="true" t="shared" si="1" ref="C16:I16">+C14+C15</f>
        <v>232984.33378369742</v>
      </c>
      <c r="D16" s="8">
        <f t="shared" si="1"/>
        <v>266053.183440876</v>
      </c>
      <c r="E16" s="8">
        <f t="shared" si="1"/>
        <v>5617.963187395995</v>
      </c>
      <c r="F16" s="8">
        <f t="shared" si="1"/>
        <v>259801.6850509745</v>
      </c>
      <c r="G16" s="8">
        <f t="shared" si="1"/>
        <v>276858.65002514236</v>
      </c>
      <c r="H16" s="8">
        <f t="shared" si="1"/>
        <v>277699.89654439734</v>
      </c>
      <c r="I16" s="8">
        <f t="shared" si="1"/>
        <v>334030.89548399544</v>
      </c>
      <c r="J16" s="8">
        <f>+J14+J15</f>
        <v>246572.33812652278</v>
      </c>
      <c r="K16" s="8">
        <f>+K14+K15</f>
        <v>335054.07483525213</v>
      </c>
      <c r="L16" s="8">
        <f>+L14+L15</f>
        <v>125871.67111449351</v>
      </c>
      <c r="M16" s="8">
        <f>+M14+M15</f>
        <v>57183.188120867795</v>
      </c>
      <c r="N16" s="8">
        <f>+N14+N15</f>
        <v>2783508.5962593914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2015-12-11T17:43:30Z</dcterms:modified>
  <cp:category/>
  <cp:version/>
  <cp:contentType/>
  <cp:contentStatus/>
</cp:coreProperties>
</file>