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<sst xmlns="http://schemas.openxmlformats.org/spreadsheetml/2006/main" count="53" uniqueCount="48">
  <si>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</si>
  <si>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</si>
  <si>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</si>
  <si>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</si>
  <si>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</si>
  <si>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</si>
  <si>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</si>
  <si>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</si>
  <si>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</si>
  <si>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</si>
  <si>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</si>
  <si>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</si>
  <si>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</si>
  <si>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</si>
  <si>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</si>
  <si>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</si>
  <si>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</si>
  <si>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</si>
  <si>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</si>
  <si>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</si>
  <si>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</si>
  <si>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</si>
  <si>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</si>
  <si>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</si>
  <si>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</si>
  <si>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</si>
  <si>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</si>
  <si>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</si>
  <si>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</si>
  <si>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</si>
  <si>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</si>
  <si>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</si>
  <si>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</si>
  <si>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</si>
  <si>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</si>
  <si>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</si>
  <si>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</si>
  <si>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</si>
  <si>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</si>
  <si>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</si>
  <si>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</si>
  <si>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</si>
  <si>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</si>
  <si>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</si>
  <si>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</si>
  <si>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</si>
  <si>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</si>
  <si>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03/12/15 - VENCIMENTO 10/12/15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</si>
</sst>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1482461.93</v>
      </c>
      <c r="C6" s="12">
        <v>2365671.93</v>
      </c>
      <c r="D6" s="12">
        <v>2811415.97</v>
      </c>
      <c r="E6" s="12">
        <v>1591679.72</v>
      </c>
      <c r="F6" s="12">
        <v>2102228.73</v>
      </c>
      <c r="G6" s="12">
        <v>3030287.31</v>
      </c>
      <c r="H6" s="12">
        <v>1588616.52</v>
      </c>
      <c r="I6" s="12">
        <v>614265.49</v>
      </c>
      <c r="J6" s="12">
        <v>949632.77</v>
      </c>
      <c r="K6" s="12">
        <f>SUM(B6:J6)</f>
        <v>16536260.37</v>
      </c>
    </row>
    <row r="7" spans="1:11" ht="27" customHeight="1">
      <c r="A7" s="2" t="s">
        <v>18</v>
      </c>
      <c r="B7" s="9">
        <v>-292589.42</v>
      </c>
      <c r="C7" s="9">
        <v>-255802.34</v>
      </c>
      <c r="D7" s="9">
        <v>-262603.71</v>
      </c>
      <c r="E7" s="9">
        <v>-377693.88</v>
      </c>
      <c r="F7" s="9">
        <v>-319197.75</v>
      </c>
      <c r="G7" s="9">
        <v>-361757.06</v>
      </c>
      <c r="H7" s="9">
        <v>-128739.07</v>
      </c>
      <c r="I7" s="9">
        <v>-96291.32</v>
      </c>
      <c r="J7" s="9">
        <v>-94544.13</v>
      </c>
      <c r="K7" s="9">
        <f>SUM(B7:J7)</f>
        <v>-2189218.68</v>
      </c>
    </row>
    <row r="8" spans="1:11" ht="27" customHeight="1">
      <c r="A8" s="7" t="s">
        <v>19</v>
      </c>
      <c r="B8" s="8">
        <f>+B6+B7</f>
        <v>1189872.51</v>
      </c>
      <c r="C8" s="8">
        <f aca="true" t="shared" si="0" ref="C8:J8">+C6+C7</f>
        <v>2109869.5900000003</v>
      </c>
      <c r="D8" s="8">
        <f t="shared" si="0"/>
        <v>2548812.2600000002</v>
      </c>
      <c r="E8" s="8">
        <f t="shared" si="0"/>
        <v>1213985.8399999999</v>
      </c>
      <c r="F8" s="8">
        <f t="shared" si="0"/>
        <v>1783030.98</v>
      </c>
      <c r="G8" s="8">
        <f t="shared" si="0"/>
        <v>2668530.25</v>
      </c>
      <c r="H8" s="8">
        <f t="shared" si="0"/>
        <v>1459877.45</v>
      </c>
      <c r="I8" s="8">
        <f t="shared" si="0"/>
        <v>517974.17</v>
      </c>
      <c r="J8" s="8">
        <f t="shared" si="0"/>
        <v>855088.64</v>
      </c>
      <c r="K8" s="8">
        <f>SUM(B8:J8)</f>
        <v>14347041.690000001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950366.6530366042</v>
      </c>
      <c r="C14" s="12">
        <v>692080.4764829528</v>
      </c>
      <c r="D14" s="12">
        <v>663696.848019374</v>
      </c>
      <c r="E14" s="12">
        <v>152595.0478300673</v>
      </c>
      <c r="F14" s="12">
        <v>641941.5787585137</v>
      </c>
      <c r="G14" s="12">
        <v>822259.2815048523</v>
      </c>
      <c r="H14" s="12">
        <v>879755.0944118747</v>
      </c>
      <c r="I14" s="12">
        <v>776939.257948296</v>
      </c>
      <c r="J14" s="12">
        <v>615669.2221902501</v>
      </c>
      <c r="K14" s="12">
        <v>700832.5815863681</v>
      </c>
      <c r="L14" s="12">
        <v>371112.5890521055</v>
      </c>
      <c r="M14" s="12">
        <v>192478.32771428104</v>
      </c>
      <c r="N14" s="12">
        <f>SUM(B14:M14)</f>
        <v>7459726.958535539</v>
      </c>
    </row>
    <row r="15" spans="1:14" ht="27" customHeight="1">
      <c r="A15" s="2" t="s">
        <v>18</v>
      </c>
      <c r="B15" s="10">
        <v>-86638.72</v>
      </c>
      <c r="C15" s="10">
        <v>-89422.34</v>
      </c>
      <c r="D15" s="10">
        <v>-61141.94</v>
      </c>
      <c r="E15" s="10">
        <v>-142926.32</v>
      </c>
      <c r="F15" s="10">
        <v>-50295.4</v>
      </c>
      <c r="G15" s="10">
        <v>-96312.64</v>
      </c>
      <c r="H15" s="10">
        <v>-119202.28</v>
      </c>
      <c r="I15" s="10">
        <v>-57040.72</v>
      </c>
      <c r="J15" s="10">
        <v>-77695.44</v>
      </c>
      <c r="K15" s="10">
        <v>-58863.44</v>
      </c>
      <c r="L15" s="10">
        <v>-43023.6</v>
      </c>
      <c r="M15" s="10">
        <v>-25753.8</v>
      </c>
      <c r="N15" s="9">
        <f>SUM(B15:M15)</f>
        <v>-908316.64</v>
      </c>
    </row>
    <row r="16" spans="1:14" ht="29.25" customHeight="1">
      <c r="A16" s="7" t="s">
        <v>19</v>
      </c>
      <c r="B16" s="8">
        <f>+B14+B15</f>
        <v>863727.9330366042</v>
      </c>
      <c r="C16" s="8">
        <f aca="true" t="shared" si="1" ref="C16:I16">+C14+C15</f>
        <v>602658.1364829529</v>
      </c>
      <c r="D16" s="8">
        <f t="shared" si="1"/>
        <v>602554.9080193739</v>
      </c>
      <c r="E16" s="8">
        <f t="shared" si="1"/>
        <v>9668.727830067306</v>
      </c>
      <c r="F16" s="8">
        <f t="shared" si="1"/>
        <v>591646.1787585136</v>
      </c>
      <c r="G16" s="8">
        <f t="shared" si="1"/>
        <v>725946.6415048523</v>
      </c>
      <c r="H16" s="8">
        <f t="shared" si="1"/>
        <v>760552.8144118746</v>
      </c>
      <c r="I16" s="8">
        <f t="shared" si="1"/>
        <v>719898.537948296</v>
      </c>
      <c r="J16" s="8">
        <f>+J14+J15</f>
        <v>537973.78219025</v>
      </c>
      <c r="K16" s="8">
        <f>+K14+K15</f>
        <v>641969.1415863682</v>
      </c>
      <c r="L16" s="8">
        <f>+L14+L15</f>
        <v>328088.9890521055</v>
      </c>
      <c r="M16" s="8">
        <f>+M14+M15</f>
        <v>166724.52771428105</v>
      </c>
      <c r="N16" s="8">
        <f>+N14+N15</f>
        <v>6551410.318535539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2015-12-11T13:59:21Z</dcterms:modified>
  <cp:category/>
  <cp:version/>
  <cp:contentType/>
  <cp:contentStatus/>
</cp:coreProperties>
</file>