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 tabRatio="155"/>
  </bookViews>
  <sheets>
    <sheet name="Sistema" sheetId="1" r:id="rId1"/>
  </sheets>
  <externalReferences>
    <externalReference r:id="rId2"/>
  </externalReferences>
  <definedNames>
    <definedName name="_xlnm._FilterDatabase" localSheetId="0" hidden="1">Sistema!$A$1:$A$121</definedName>
    <definedName name="acusis" localSheetId="0">Sistema!#REF!</definedName>
    <definedName name="acusis">#REF!</definedName>
    <definedName name="_xlnm.Print_Area" localSheetId="0">Sistema!$E$1:$Z$89</definedName>
    <definedName name="DDDDDDDDDD">#REF!</definedName>
    <definedName name="GES">[1]Gestão!$Y$1:$Y$75</definedName>
    <definedName name="impgesset">#REF!</definedName>
    <definedName name="impsisset">#REF!</definedName>
    <definedName name="SIS">Sistema!$Z$1:$Z$89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Sistema!$C:$C,Sistema!$1:$3</definedName>
  </definedNames>
  <calcPr calcId="125725"/>
</workbook>
</file>

<file path=xl/calcChain.xml><?xml version="1.0" encoding="utf-8"?>
<calcChain xmlns="http://schemas.openxmlformats.org/spreadsheetml/2006/main">
  <c r="Z88" i="1"/>
  <c r="Z87"/>
  <c r="Z86"/>
  <c r="Z85"/>
  <c r="Z84"/>
  <c r="Z83"/>
  <c r="Z82"/>
  <c r="Z81"/>
  <c r="Z79"/>
  <c r="Z80"/>
  <c r="Z76" l="1"/>
  <c r="Z59"/>
  <c r="C90"/>
  <c r="Z21" l="1"/>
  <c r="Z60" l="1"/>
  <c r="Z58"/>
  <c r="Z57"/>
  <c r="Z56"/>
  <c r="Z55"/>
  <c r="Z53"/>
  <c r="Z52"/>
  <c r="Z51"/>
  <c r="Z49"/>
  <c r="Z48"/>
  <c r="Z43"/>
  <c r="Z42"/>
  <c r="Z41"/>
  <c r="Z40"/>
  <c r="Z39"/>
  <c r="Z38"/>
  <c r="Z37"/>
  <c r="Z36"/>
  <c r="Z35"/>
  <c r="Z34"/>
  <c r="Z32"/>
  <c r="Z31"/>
  <c r="Z30"/>
  <c r="Z29"/>
  <c r="Z28"/>
  <c r="Z27"/>
  <c r="Z26"/>
  <c r="Z25"/>
  <c r="Z19"/>
  <c r="Z18"/>
  <c r="Z17"/>
  <c r="Z16"/>
  <c r="Z24" l="1"/>
  <c r="Z33"/>
  <c r="Z47"/>
  <c r="Z46"/>
  <c r="Z50"/>
  <c r="Z54"/>
  <c r="Z23" l="1"/>
  <c r="Z45"/>
  <c r="Z4" l="1"/>
  <c r="Z71" l="1"/>
  <c r="Z75"/>
  <c r="Z72"/>
  <c r="Z74"/>
  <c r="Z77"/>
  <c r="Z70"/>
  <c r="Z68" l="1"/>
  <c r="Z67"/>
  <c r="Z14" s="1"/>
  <c r="Z69"/>
  <c r="Z73"/>
  <c r="Z66"/>
  <c r="Z65"/>
  <c r="Z63"/>
  <c r="Z64"/>
  <c r="Z62" l="1"/>
  <c r="Z5" s="1"/>
  <c r="Z6"/>
</calcChain>
</file>

<file path=xl/sharedStrings.xml><?xml version="1.0" encoding="utf-8"?>
<sst xmlns="http://schemas.openxmlformats.org/spreadsheetml/2006/main" count="125" uniqueCount="67">
  <si>
    <t>Bilhete Único sem Cadastro</t>
  </si>
  <si>
    <t>Comercialização Rede Complementar</t>
  </si>
  <si>
    <t xml:space="preserve">Transferência Resam </t>
  </si>
  <si>
    <t>Frota Pública</t>
  </si>
  <si>
    <t xml:space="preserve">Repasse Cooperados </t>
  </si>
  <si>
    <t xml:space="preserve">Remuneração Subsistema Local </t>
  </si>
  <si>
    <t xml:space="preserve">Remuneração Subsistema Estrutural </t>
  </si>
  <si>
    <t>DÍVIDA ACUMULADA</t>
  </si>
  <si>
    <t xml:space="preserve">Despesas Gerais - Penhora / Bloqueio Judicial </t>
  </si>
  <si>
    <t>Despesas Gerais - Diversas</t>
  </si>
  <si>
    <t xml:space="preserve">Energia de Tração   </t>
  </si>
  <si>
    <t xml:space="preserve">Gerenc.Crédito Eletrônico Paese </t>
  </si>
  <si>
    <t>Comercialização - CEF</t>
  </si>
  <si>
    <t>Remuneração Subsistema Estrutural  Paese</t>
  </si>
  <si>
    <t xml:space="preserve">Frota Pública </t>
  </si>
  <si>
    <t>Repasse Cooperados</t>
  </si>
  <si>
    <t>TOTAL PAGAMENTO REALIZADO</t>
  </si>
  <si>
    <t>Gerenc.Créd.Eletr.(TX. Ger. Paese)</t>
  </si>
  <si>
    <t>TOTAL VENCIMENTO DO DIA</t>
  </si>
  <si>
    <t>Recurso PMSP - Compensações Tarifarias Sistema Onibus</t>
  </si>
  <si>
    <t>Recurso PMSP - Transp.Pess.Deficiencia Mobil. Reduzida</t>
  </si>
  <si>
    <t xml:space="preserve">Serviços Especiais -  U S P </t>
  </si>
  <si>
    <t>Reembolso Paese</t>
  </si>
  <si>
    <t>Gerenc. e Operação Bilhet. Eletrôn. (SBE)</t>
  </si>
  <si>
    <t>Alugueis Diversos - Exploração Terminais</t>
  </si>
  <si>
    <t>Outras</t>
  </si>
  <si>
    <t>Zona Azul</t>
  </si>
  <si>
    <t>Royal Bus (Viação Jundiaiense)</t>
  </si>
  <si>
    <t>Receitas Financeiras</t>
  </si>
  <si>
    <t>Receita -  Diversas e Financeiras</t>
  </si>
  <si>
    <t>Créditos WEB (c/c 81-4 Ted Dia Seguinte)</t>
  </si>
  <si>
    <t>Outros-XVN/Funap/EMTU (c/c 5020-2)</t>
  </si>
  <si>
    <t>Crédito Postos (c/c 5019-9)</t>
  </si>
  <si>
    <t>Receita - Venda de Crédito Eletrônico</t>
  </si>
  <si>
    <t xml:space="preserve">TOTAL RECEITA </t>
  </si>
  <si>
    <t xml:space="preserve">GESTÃO ACUMULADO - EMPRÉSTIMO/DEVOLUÇÃO </t>
  </si>
  <si>
    <t>MULTAS - Saídas (Transcooper)</t>
  </si>
  <si>
    <t>MULTAS - Receita -  Diversas e Financeiras</t>
  </si>
  <si>
    <t xml:space="preserve">MULTAS - GESTÃO FINANCEIRA </t>
  </si>
  <si>
    <t xml:space="preserve">MULTAS - SALDO FINAL     </t>
  </si>
  <si>
    <t xml:space="preserve">81-4 - (Caixa Econômica)  </t>
  </si>
  <si>
    <t xml:space="preserve">2-4 - (Caixa Econômica)  </t>
  </si>
  <si>
    <t xml:space="preserve">1-6 - (Caixa Econômica)  </t>
  </si>
  <si>
    <t xml:space="preserve">5019-9 - (Banco Brasil)  </t>
  </si>
  <si>
    <t xml:space="preserve">5020-2 - (Banco Brasil)  </t>
  </si>
  <si>
    <t>SISTEMA - SALDO À PAGAR</t>
  </si>
  <si>
    <t>SISTEMA - SALDO FINAL</t>
  </si>
  <si>
    <t>SISTEMA -  SALDO INICIAL</t>
  </si>
  <si>
    <t>Total</t>
  </si>
  <si>
    <t>SISTEMA TRANSPORTE COLETIVO URBANO</t>
  </si>
  <si>
    <t>Acumulado até</t>
  </si>
  <si>
    <t>Final</t>
  </si>
  <si>
    <t>MULTAS - Saídas (Tarifas/Penhora/Bloqueio Judicial)</t>
  </si>
  <si>
    <t>Spurbanos (Rede Comerc. + Terminais Urbanos)</t>
  </si>
  <si>
    <t>Despesas Gerais - R A T E I O</t>
  </si>
  <si>
    <t>ter</t>
  </si>
  <si>
    <t>qua</t>
  </si>
  <si>
    <t>qui</t>
  </si>
  <si>
    <t>REAL</t>
  </si>
  <si>
    <t>Créditos LOJAS (c/c 1-6 Dinheiro Dia)</t>
  </si>
  <si>
    <t>Créditos LOTÉRICAS (c/c 1-6 Dinheiro Dia)</t>
  </si>
  <si>
    <t>Créditos MULTICONTA(c/c 1-6 DINHEIRO Dia)</t>
  </si>
  <si>
    <t>CréditosMULTICONTA (c/c 1-6 TED Dia Seguinte)</t>
  </si>
  <si>
    <t>Créditos LOJA VIRTUAL (c/c 2-4 Ted Dia Seguinte)</t>
  </si>
  <si>
    <t>sex</t>
  </si>
  <si>
    <t>seg</t>
  </si>
  <si>
    <t>Dezembro/2015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</si>
</sst>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_(* #,##0_);[Red]_(* \(#,##0\);_(* &quot;-&quot;??_);_(@_)"/>
    <numFmt numFmtId="166" formatCode="#,##0.00_ ;[Red]\-#,##0.00\ "/>
    <numFmt numFmtId="167" formatCode="[$-416]mmmm\-yyyy;@"/>
    <numFmt numFmtId="168" formatCode="[$-416]mmmm\-yy;@"/>
    <numFmt numFmtId="169" formatCode="dd/mm;@"/>
    <numFmt numFmtId="170" formatCode="_(* #,##0.00_);[Red]_(* \(#,##0.00\);_(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3"/>
      <name val="Arial"/>
      <family val="2"/>
    </font>
    <font>
      <b/>
      <i/>
      <sz val="8"/>
      <name val="Arial"/>
      <family val="2"/>
    </font>
    <font>
      <b/>
      <i/>
      <sz val="10"/>
      <color theme="1"/>
      <name val="Arial"/>
      <family val="2"/>
    </font>
    <font>
      <b/>
      <i/>
      <sz val="13"/>
      <color theme="1"/>
      <name val="Arial"/>
      <family val="2"/>
    </font>
    <font>
      <i/>
      <sz val="13"/>
      <color theme="1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2" applyFont="1" applyProtection="1"/>
    <xf numFmtId="43" fontId="2" fillId="0" borderId="0" xfId="1" applyFont="1" applyProtection="1"/>
    <xf numFmtId="164" fontId="2" fillId="0" borderId="0" xfId="2" applyNumberFormat="1" applyFont="1" applyProtection="1"/>
    <xf numFmtId="0" fontId="3" fillId="0" borderId="0" xfId="2" applyFont="1" applyProtection="1"/>
    <xf numFmtId="0" fontId="3" fillId="2" borderId="0" xfId="2" applyFont="1" applyFill="1" applyProtection="1"/>
    <xf numFmtId="0" fontId="4" fillId="2" borderId="0" xfId="2" applyFont="1" applyFill="1" applyProtection="1"/>
    <xf numFmtId="43" fontId="4" fillId="2" borderId="0" xfId="1" applyFont="1" applyFill="1" applyProtection="1"/>
    <xf numFmtId="43" fontId="3" fillId="2" borderId="0" xfId="1" applyFont="1" applyFill="1" applyProtection="1"/>
    <xf numFmtId="165" fontId="3" fillId="2" borderId="0" xfId="2" applyNumberFormat="1" applyFont="1" applyFill="1" applyProtection="1"/>
    <xf numFmtId="0" fontId="3" fillId="0" borderId="0" xfId="2" applyFont="1" applyBorder="1" applyProtection="1"/>
    <xf numFmtId="43" fontId="3" fillId="0" borderId="0" xfId="1" applyFont="1" applyBorder="1" applyProtection="1"/>
    <xf numFmtId="0" fontId="4" fillId="0" borderId="0" xfId="2" applyFont="1"/>
    <xf numFmtId="43" fontId="4" fillId="0" borderId="0" xfId="1" applyFont="1"/>
    <xf numFmtId="43" fontId="3" fillId="0" borderId="0" xfId="1" applyFont="1" applyProtection="1"/>
    <xf numFmtId="0" fontId="3" fillId="2" borderId="0" xfId="2" applyFont="1" applyFill="1" applyAlignment="1" applyProtection="1">
      <alignment horizontal="center"/>
    </xf>
    <xf numFmtId="43" fontId="3" fillId="2" borderId="0" xfId="1" applyFont="1" applyFill="1" applyAlignment="1" applyProtection="1">
      <alignment horizontal="center"/>
    </xf>
    <xf numFmtId="0" fontId="5" fillId="2" borderId="0" xfId="2" applyFont="1" applyFill="1" applyProtection="1"/>
    <xf numFmtId="43" fontId="5" fillId="2" borderId="0" xfId="1" applyFont="1" applyFill="1" applyProtection="1"/>
    <xf numFmtId="0" fontId="3" fillId="2" borderId="0" xfId="2" applyFont="1" applyFill="1" applyBorder="1" applyProtection="1"/>
    <xf numFmtId="43" fontId="3" fillId="2" borderId="0" xfId="1" applyFont="1" applyFill="1" applyBorder="1" applyProtection="1"/>
    <xf numFmtId="0" fontId="2" fillId="2" borderId="0" xfId="2" applyFont="1" applyFill="1" applyAlignment="1" applyProtection="1">
      <alignment horizontal="right"/>
    </xf>
    <xf numFmtId="0" fontId="6" fillId="0" borderId="0" xfId="0" applyFont="1"/>
    <xf numFmtId="0" fontId="7" fillId="2" borderId="0" xfId="2" quotePrefix="1" applyFont="1" applyFill="1" applyBorder="1" applyAlignment="1" applyProtection="1">
      <alignment horizontal="center" vertical="center"/>
    </xf>
    <xf numFmtId="168" fontId="8" fillId="2" borderId="6" xfId="3" applyNumberFormat="1" applyFont="1" applyFill="1" applyBorder="1" applyAlignment="1" applyProtection="1">
      <alignment horizontal="center" vertical="center"/>
    </xf>
    <xf numFmtId="14" fontId="6" fillId="2" borderId="0" xfId="2" applyNumberFormat="1" applyFont="1" applyFill="1" applyAlignment="1" applyProtection="1">
      <alignment horizontal="right" vertical="center"/>
    </xf>
    <xf numFmtId="167" fontId="9" fillId="2" borderId="0" xfId="3" applyNumberFormat="1" applyFont="1" applyFill="1" applyBorder="1" applyAlignment="1" applyProtection="1">
      <alignment horizontal="center" vertical="center"/>
    </xf>
    <xf numFmtId="168" fontId="8" fillId="2" borderId="4" xfId="3" applyNumberFormat="1" applyFont="1" applyFill="1" applyBorder="1" applyAlignment="1" applyProtection="1">
      <alignment horizontal="center" vertical="center"/>
    </xf>
    <xf numFmtId="169" fontId="6" fillId="2" borderId="0" xfId="2" applyNumberFormat="1" applyFont="1" applyFill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167" fontId="8" fillId="2" borderId="1" xfId="3" applyNumberFormat="1" applyFont="1" applyFill="1" applyBorder="1" applyAlignment="1" applyProtection="1">
      <alignment horizontal="center" vertical="center"/>
    </xf>
    <xf numFmtId="38" fontId="10" fillId="6" borderId="0" xfId="2" applyNumberFormat="1" applyFont="1" applyFill="1" applyBorder="1" applyAlignment="1" applyProtection="1">
      <alignment horizontal="right" vertical="center"/>
    </xf>
    <xf numFmtId="0" fontId="7" fillId="2" borderId="8" xfId="2" applyFont="1" applyFill="1" applyBorder="1" applyAlignment="1" applyProtection="1">
      <alignment horizontal="center"/>
    </xf>
    <xf numFmtId="165" fontId="9" fillId="2" borderId="6" xfId="2" quotePrefix="1" applyNumberFormat="1" applyFont="1" applyFill="1" applyBorder="1" applyAlignment="1" applyProtection="1">
      <alignment horizontal="right"/>
    </xf>
    <xf numFmtId="165" fontId="9" fillId="2" borderId="7" xfId="2" applyNumberFormat="1" applyFont="1" applyFill="1" applyBorder="1" applyProtection="1"/>
    <xf numFmtId="164" fontId="7" fillId="4" borderId="5" xfId="3" applyNumberFormat="1" applyFont="1" applyFill="1" applyBorder="1" applyAlignment="1" applyProtection="1">
      <alignment horizontal="center"/>
    </xf>
    <xf numFmtId="165" fontId="9" fillId="4" borderId="4" xfId="3" applyNumberFormat="1" applyFont="1" applyFill="1" applyBorder="1" applyAlignment="1" applyProtection="1">
      <alignment horizontal="right"/>
    </xf>
    <xf numFmtId="165" fontId="9" fillId="4" borderId="0" xfId="3" applyNumberFormat="1" applyFont="1" applyFill="1" applyBorder="1" applyAlignment="1" applyProtection="1">
      <alignment horizontal="right"/>
    </xf>
    <xf numFmtId="0" fontId="7" fillId="2" borderId="3" xfId="2" applyFont="1" applyFill="1" applyBorder="1" applyAlignment="1" applyProtection="1">
      <alignment horizontal="center"/>
    </xf>
    <xf numFmtId="165" fontId="9" fillId="2" borderId="1" xfId="2" applyNumberFormat="1" applyFont="1" applyFill="1" applyBorder="1" applyAlignment="1" applyProtection="1">
      <alignment horizontal="right"/>
    </xf>
    <xf numFmtId="165" fontId="9" fillId="2" borderId="2" xfId="2" applyNumberFormat="1" applyFont="1" applyFill="1" applyBorder="1" applyProtection="1"/>
    <xf numFmtId="0" fontId="7" fillId="2" borderId="0" xfId="2" applyFont="1" applyFill="1" applyBorder="1" applyAlignment="1" applyProtection="1">
      <alignment horizontal="center"/>
    </xf>
    <xf numFmtId="165" fontId="9" fillId="2" borderId="0" xfId="2" applyNumberFormat="1" applyFont="1" applyFill="1" applyBorder="1" applyAlignment="1" applyProtection="1">
      <alignment horizontal="right"/>
    </xf>
    <xf numFmtId="165" fontId="9" fillId="2" borderId="0" xfId="2" applyNumberFormat="1" applyFont="1" applyFill="1" applyBorder="1" applyProtection="1"/>
    <xf numFmtId="170" fontId="9" fillId="2" borderId="0" xfId="2" applyNumberFormat="1" applyFont="1" applyFill="1" applyBorder="1" applyAlignment="1" applyProtection="1">
      <alignment horizontal="right"/>
    </xf>
    <xf numFmtId="0" fontId="9" fillId="0" borderId="8" xfId="2" applyFont="1" applyBorder="1" applyAlignment="1" applyProtection="1">
      <alignment horizontal="right"/>
    </xf>
    <xf numFmtId="165" fontId="9" fillId="2" borderId="6" xfId="2" applyNumberFormat="1" applyFont="1" applyFill="1" applyBorder="1" applyProtection="1"/>
    <xf numFmtId="0" fontId="9" fillId="0" borderId="5" xfId="2" applyFont="1" applyBorder="1" applyAlignment="1" applyProtection="1">
      <alignment horizontal="right"/>
    </xf>
    <xf numFmtId="165" fontId="9" fillId="2" borderId="4" xfId="2" applyNumberFormat="1" applyFont="1" applyFill="1" applyBorder="1" applyProtection="1"/>
    <xf numFmtId="0" fontId="9" fillId="0" borderId="3" xfId="2" applyFont="1" applyBorder="1" applyAlignment="1" applyProtection="1">
      <alignment horizontal="right"/>
    </xf>
    <xf numFmtId="165" fontId="9" fillId="2" borderId="1" xfId="2" applyNumberFormat="1" applyFont="1" applyFill="1" applyBorder="1" applyProtection="1"/>
    <xf numFmtId="0" fontId="7" fillId="2" borderId="0" xfId="2" applyFont="1" applyFill="1" applyBorder="1" applyAlignment="1" applyProtection="1">
      <alignment horizontal="left"/>
    </xf>
    <xf numFmtId="165" fontId="9" fillId="2" borderId="0" xfId="2" applyNumberFormat="1" applyFont="1" applyFill="1" applyBorder="1" applyAlignment="1" applyProtection="1"/>
    <xf numFmtId="164" fontId="7" fillId="4" borderId="11" xfId="3" applyNumberFormat="1" applyFont="1" applyFill="1" applyBorder="1" applyAlignment="1" applyProtection="1">
      <alignment horizontal="center"/>
    </xf>
    <xf numFmtId="165" fontId="9" fillId="4" borderId="9" xfId="3" applyNumberFormat="1" applyFont="1" applyFill="1" applyBorder="1" applyAlignment="1" applyProtection="1">
      <alignment horizontal="right"/>
    </xf>
    <xf numFmtId="165" fontId="9" fillId="4" borderId="10" xfId="3" applyNumberFormat="1" applyFont="1" applyFill="1" applyBorder="1" applyAlignment="1" applyProtection="1">
      <alignment horizontal="right"/>
    </xf>
    <xf numFmtId="0" fontId="7" fillId="2" borderId="8" xfId="2" applyFont="1" applyFill="1" applyBorder="1" applyAlignment="1" applyProtection="1">
      <alignment horizontal="left"/>
    </xf>
    <xf numFmtId="165" fontId="9" fillId="2" borderId="6" xfId="2" applyNumberFormat="1" applyFont="1" applyFill="1" applyBorder="1" applyAlignment="1" applyProtection="1">
      <alignment horizontal="right"/>
    </xf>
    <xf numFmtId="0" fontId="7" fillId="2" borderId="5" xfId="2" applyFont="1" applyFill="1" applyBorder="1" applyAlignment="1" applyProtection="1">
      <alignment horizontal="left"/>
    </xf>
    <xf numFmtId="165" fontId="9" fillId="2" borderId="4" xfId="2" applyNumberFormat="1" applyFont="1" applyFill="1" applyBorder="1" applyAlignment="1" applyProtection="1">
      <alignment horizontal="right"/>
    </xf>
    <xf numFmtId="0" fontId="7" fillId="2" borderId="3" xfId="2" applyFont="1" applyFill="1" applyBorder="1" applyAlignment="1" applyProtection="1">
      <alignment horizontal="left"/>
    </xf>
    <xf numFmtId="0" fontId="11" fillId="0" borderId="0" xfId="2" applyFont="1"/>
    <xf numFmtId="165" fontId="12" fillId="2" borderId="0" xfId="0" applyNumberFormat="1" applyFont="1" applyFill="1" applyBorder="1" applyAlignment="1">
      <alignment horizontal="right"/>
    </xf>
    <xf numFmtId="165" fontId="12" fillId="0" borderId="0" xfId="0" applyNumberFormat="1" applyFont="1"/>
    <xf numFmtId="165" fontId="12" fillId="2" borderId="0" xfId="2" applyNumberFormat="1" applyFont="1" applyFill="1" applyBorder="1" applyAlignment="1">
      <alignment horizontal="right"/>
    </xf>
    <xf numFmtId="0" fontId="7" fillId="2" borderId="11" xfId="2" applyFont="1" applyFill="1" applyBorder="1" applyAlignment="1" applyProtection="1">
      <alignment horizontal="left"/>
    </xf>
    <xf numFmtId="165" fontId="9" fillId="2" borderId="9" xfId="2" applyNumberFormat="1" applyFont="1" applyFill="1" applyBorder="1" applyAlignment="1" applyProtection="1">
      <alignment horizontal="right"/>
    </xf>
    <xf numFmtId="165" fontId="9" fillId="2" borderId="10" xfId="2" applyNumberFormat="1" applyFont="1" applyFill="1" applyBorder="1" applyProtection="1"/>
    <xf numFmtId="0" fontId="7" fillId="2" borderId="0" xfId="2" applyFont="1" applyFill="1" applyProtection="1"/>
    <xf numFmtId="165" fontId="9" fillId="2" borderId="0" xfId="2" applyNumberFormat="1" applyFont="1" applyFill="1" applyAlignment="1" applyProtection="1">
      <alignment horizontal="right"/>
    </xf>
    <xf numFmtId="165" fontId="13" fillId="2" borderId="0" xfId="2" applyNumberFormat="1" applyFont="1" applyFill="1" applyProtection="1"/>
    <xf numFmtId="164" fontId="7" fillId="4" borderId="8" xfId="3" applyNumberFormat="1" applyFont="1" applyFill="1" applyBorder="1" applyAlignment="1" applyProtection="1">
      <alignment horizontal="center"/>
    </xf>
    <xf numFmtId="165" fontId="9" fillId="4" borderId="6" xfId="3" applyNumberFormat="1" applyFont="1" applyFill="1" applyBorder="1" applyAlignment="1" applyProtection="1">
      <alignment horizontal="right"/>
    </xf>
    <xf numFmtId="165" fontId="9" fillId="4" borderId="7" xfId="3" applyNumberFormat="1" applyFont="1" applyFill="1" applyBorder="1" applyAlignment="1" applyProtection="1">
      <alignment horizontal="right"/>
    </xf>
    <xf numFmtId="0" fontId="14" fillId="2" borderId="5" xfId="2" applyFont="1" applyFill="1" applyBorder="1" applyAlignment="1" applyProtection="1">
      <alignment horizontal="left"/>
    </xf>
    <xf numFmtId="165" fontId="15" fillId="2" borderId="4" xfId="2" applyNumberFormat="1" applyFont="1" applyFill="1" applyBorder="1" applyAlignment="1" applyProtection="1">
      <alignment horizontal="right"/>
    </xf>
    <xf numFmtId="165" fontId="16" fillId="2" borderId="0" xfId="2" applyNumberFormat="1" applyFont="1" applyFill="1" applyBorder="1" applyProtection="1"/>
    <xf numFmtId="0" fontId="14" fillId="3" borderId="5" xfId="2" applyFont="1" applyFill="1" applyBorder="1" applyAlignment="1" applyProtection="1">
      <alignment horizontal="right"/>
    </xf>
    <xf numFmtId="165" fontId="15" fillId="3" borderId="4" xfId="2" applyNumberFormat="1" applyFont="1" applyFill="1" applyBorder="1" applyAlignment="1" applyProtection="1">
      <alignment horizontal="right"/>
    </xf>
    <xf numFmtId="165" fontId="16" fillId="3" borderId="0" xfId="2" applyNumberFormat="1" applyFont="1" applyFill="1" applyBorder="1" applyProtection="1"/>
    <xf numFmtId="0" fontId="14" fillId="5" borderId="5" xfId="2" applyFont="1" applyFill="1" applyBorder="1" applyAlignment="1" applyProtection="1">
      <alignment horizontal="right"/>
    </xf>
    <xf numFmtId="165" fontId="15" fillId="5" borderId="4" xfId="2" applyNumberFormat="1" applyFont="1" applyFill="1" applyBorder="1" applyAlignment="1" applyProtection="1">
      <alignment horizontal="right"/>
    </xf>
    <xf numFmtId="165" fontId="16" fillId="5" borderId="0" xfId="2" applyNumberFormat="1" applyFont="1" applyFill="1" applyBorder="1" applyProtection="1"/>
    <xf numFmtId="165" fontId="16" fillId="2" borderId="4" xfId="2" applyNumberFormat="1" applyFont="1" applyFill="1" applyBorder="1" applyAlignment="1" applyProtection="1">
      <alignment horizontal="right"/>
    </xf>
    <xf numFmtId="0" fontId="14" fillId="2" borderId="3" xfId="2" applyFont="1" applyFill="1" applyBorder="1" applyAlignment="1" applyProtection="1">
      <alignment horizontal="left"/>
    </xf>
    <xf numFmtId="165" fontId="15" fillId="2" borderId="1" xfId="2" applyNumberFormat="1" applyFont="1" applyFill="1" applyBorder="1" applyAlignment="1" applyProtection="1">
      <alignment horizontal="right"/>
    </xf>
    <xf numFmtId="165" fontId="16" fillId="2" borderId="2" xfId="2" applyNumberFormat="1" applyFont="1" applyFill="1" applyBorder="1" applyProtection="1"/>
    <xf numFmtId="0" fontId="11" fillId="2" borderId="0" xfId="2" applyFont="1" applyFill="1" applyAlignment="1" applyProtection="1">
      <alignment horizontal="center"/>
    </xf>
    <xf numFmtId="165" fontId="9" fillId="2" borderId="0" xfId="3" applyNumberFormat="1" applyFont="1" applyFill="1" applyBorder="1" applyAlignment="1" applyProtection="1">
      <alignment horizontal="center"/>
    </xf>
    <xf numFmtId="165" fontId="12" fillId="2" borderId="0" xfId="2" applyNumberFormat="1" applyFont="1" applyFill="1" applyAlignment="1" applyProtection="1">
      <alignment horizontal="center"/>
    </xf>
    <xf numFmtId="165" fontId="9" fillId="2" borderId="4" xfId="3" applyNumberFormat="1" applyFont="1" applyFill="1" applyBorder="1" applyAlignment="1" applyProtection="1">
      <alignment horizontal="right"/>
    </xf>
    <xf numFmtId="165" fontId="12" fillId="2" borderId="0" xfId="2" applyNumberFormat="1" applyFont="1" applyFill="1" applyBorder="1" applyProtection="1"/>
    <xf numFmtId="0" fontId="14" fillId="3" borderId="5" xfId="2" applyFont="1" applyFill="1" applyBorder="1" applyAlignment="1" applyProtection="1">
      <alignment horizontal="left"/>
    </xf>
    <xf numFmtId="165" fontId="12" fillId="2" borderId="2" xfId="2" applyNumberFormat="1" applyFont="1" applyFill="1" applyBorder="1" applyProtection="1"/>
    <xf numFmtId="164" fontId="11" fillId="0" borderId="0" xfId="2" applyNumberFormat="1" applyFont="1" applyProtection="1"/>
    <xf numFmtId="165" fontId="12" fillId="2" borderId="0" xfId="2" applyNumberFormat="1" applyFont="1" applyFill="1" applyAlignment="1" applyProtection="1">
      <alignment horizontal="right"/>
    </xf>
    <xf numFmtId="165" fontId="12" fillId="0" borderId="0" xfId="2" applyNumberFormat="1" applyFont="1" applyBorder="1" applyProtection="1"/>
    <xf numFmtId="165" fontId="12" fillId="2" borderId="0" xfId="0" applyNumberFormat="1" applyFont="1" applyFill="1" applyAlignment="1">
      <alignment horizontal="right"/>
    </xf>
    <xf numFmtId="165" fontId="12" fillId="0" borderId="0" xfId="0" applyNumberFormat="1" applyFont="1" applyBorder="1"/>
    <xf numFmtId="165" fontId="12" fillId="2" borderId="0" xfId="2" applyNumberFormat="1" applyFont="1" applyFill="1" applyAlignment="1">
      <alignment horizontal="right"/>
    </xf>
    <xf numFmtId="22" fontId="17" fillId="2" borderId="0" xfId="2" applyNumberFormat="1" applyFont="1" applyFill="1" applyAlignment="1" applyProtection="1">
      <alignment horizontal="left"/>
    </xf>
    <xf numFmtId="0" fontId="12" fillId="2" borderId="0" xfId="2" applyFont="1" applyFill="1" applyProtection="1"/>
    <xf numFmtId="166" fontId="12" fillId="2" borderId="0" xfId="2" applyNumberFormat="1" applyFont="1" applyFill="1" applyProtection="1"/>
    <xf numFmtId="0" fontId="11" fillId="2" borderId="0" xfId="2" applyFont="1" applyFill="1" applyAlignment="1" applyProtection="1">
      <alignment horizontal="right"/>
    </xf>
    <xf numFmtId="0" fontId="11" fillId="0" borderId="0" xfId="2" applyFont="1" applyProtection="1"/>
    <xf numFmtId="14" fontId="8" fillId="2" borderId="1" xfId="3" quotePrefix="1" applyNumberFormat="1" applyFont="1" applyFill="1" applyBorder="1" applyAlignment="1" applyProtection="1">
      <alignment horizontal="center" vertical="center"/>
    </xf>
    <xf numFmtId="165" fontId="12" fillId="2" borderId="1" xfId="2" applyNumberFormat="1" applyFont="1" applyFill="1" applyBorder="1" applyProtection="1"/>
  </cellXfs>
  <cellStyles count="6">
    <cellStyle name="Normal" xfId="0" builtinId="0"/>
    <cellStyle name="Normal 2" xfId="2"/>
    <cellStyle name="Separador de milhares" xfId="1" builtinId="3"/>
    <cellStyle name="Separador de milhares 2" xfId="4"/>
    <cellStyle name="Separador de milhares 2 2" xfId="3"/>
    <cellStyle name="Separador de milhares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257175</xdr:rowOff>
    </xdr:from>
    <xdr:to>
      <xdr:col>9</xdr:col>
      <xdr:colOff>801172</xdr:colOff>
      <xdr:row>4</xdr:row>
      <xdr:rowOff>238126</xdr:rowOff>
    </xdr:to>
    <xdr:sp macro="" textlink="">
      <xdr:nvSpPr>
        <xdr:cNvPr id="2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6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765829</xdr:colOff>
      <xdr:row>4</xdr:row>
      <xdr:rowOff>238126</xdr:rowOff>
    </xdr:to>
    <xdr:sp macro="" textlink="">
      <xdr:nvSpPr>
        <xdr:cNvPr id="5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765829</xdr:colOff>
      <xdr:row>4</xdr:row>
      <xdr:rowOff>238126</xdr:rowOff>
    </xdr:to>
    <xdr:sp macro="" textlink="">
      <xdr:nvSpPr>
        <xdr:cNvPr id="6" name="AutoShape 1" hidden="1"/>
        <xdr:cNvSpPr>
          <a:spLocks noChangeAspect="1" noChangeArrowheads="1"/>
        </xdr:cNvSpPr>
      </xdr:nvSpPr>
      <xdr:spPr bwMode="auto">
        <a:xfrm>
          <a:off x="4313208" y="326187"/>
          <a:ext cx="277233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7</xdr:col>
      <xdr:colOff>390466</xdr:colOff>
      <xdr:row>4</xdr:row>
      <xdr:rowOff>238126</xdr:rowOff>
    </xdr:to>
    <xdr:sp macro="" textlink="">
      <xdr:nvSpPr>
        <xdr:cNvPr id="46" name="AutoShape 1" hidden="1"/>
        <xdr:cNvSpPr>
          <a:spLocks noChangeAspect="1" noChangeArrowheads="1"/>
        </xdr:cNvSpPr>
      </xdr:nvSpPr>
      <xdr:spPr bwMode="auto">
        <a:xfrm>
          <a:off x="4313208" y="326187"/>
          <a:ext cx="284263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7</xdr:col>
      <xdr:colOff>295216</xdr:colOff>
      <xdr:row>4</xdr:row>
      <xdr:rowOff>276226</xdr:rowOff>
    </xdr:to>
    <xdr:sp macro="" textlink="">
      <xdr:nvSpPr>
        <xdr:cNvPr id="48" name="AutoShape 1" hidden="1"/>
        <xdr:cNvSpPr>
          <a:spLocks noChangeAspect="1" noChangeArrowheads="1"/>
        </xdr:cNvSpPr>
      </xdr:nvSpPr>
      <xdr:spPr bwMode="auto">
        <a:xfrm>
          <a:off x="4313208" y="329781"/>
          <a:ext cx="2833106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52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3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3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4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4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5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5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6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2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6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2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9</xdr:col>
      <xdr:colOff>801060</xdr:colOff>
      <xdr:row>4</xdr:row>
      <xdr:rowOff>238126</xdr:rowOff>
    </xdr:to>
    <xdr:sp macro="" textlink="">
      <xdr:nvSpPr>
        <xdr:cNvPr id="626" name="AutoShape 1" hidden="1"/>
        <xdr:cNvSpPr>
          <a:spLocks noChangeAspect="1" noChangeArrowheads="1"/>
        </xdr:cNvSpPr>
      </xdr:nvSpPr>
      <xdr:spPr bwMode="auto">
        <a:xfrm>
          <a:off x="4313208" y="326187"/>
          <a:ext cx="309935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755170</xdr:colOff>
      <xdr:row>4</xdr:row>
      <xdr:rowOff>238126</xdr:rowOff>
    </xdr:to>
    <xdr:sp macro="" textlink="">
      <xdr:nvSpPr>
        <xdr:cNvPr id="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755170</xdr:colOff>
      <xdr:row>4</xdr:row>
      <xdr:rowOff>238126</xdr:rowOff>
    </xdr:to>
    <xdr:sp macro="" textlink="">
      <xdr:nvSpPr>
        <xdr:cNvPr id="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7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7</xdr:col>
      <xdr:colOff>384451</xdr:colOff>
      <xdr:row>4</xdr:row>
      <xdr:rowOff>228601</xdr:rowOff>
    </xdr:to>
    <xdr:sp macro="" textlink="">
      <xdr:nvSpPr>
        <xdr:cNvPr id="671" name="AutoShape 1" hidden="1"/>
        <xdr:cNvSpPr>
          <a:spLocks noChangeAspect="1" noChangeArrowheads="1"/>
        </xdr:cNvSpPr>
      </xdr:nvSpPr>
      <xdr:spPr bwMode="auto">
        <a:xfrm>
          <a:off x="4313208" y="325288"/>
          <a:ext cx="284203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7</xdr:col>
      <xdr:colOff>291198</xdr:colOff>
      <xdr:row>4</xdr:row>
      <xdr:rowOff>228601</xdr:rowOff>
    </xdr:to>
    <xdr:sp macro="" textlink="">
      <xdr:nvSpPr>
        <xdr:cNvPr id="673" name="AutoShape 1" hidden="1"/>
        <xdr:cNvSpPr>
          <a:spLocks noChangeAspect="1" noChangeArrowheads="1"/>
        </xdr:cNvSpPr>
      </xdr:nvSpPr>
      <xdr:spPr bwMode="auto">
        <a:xfrm>
          <a:off x="4313208" y="325288"/>
          <a:ext cx="2832704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6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1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7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1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746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8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8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9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9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9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0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0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0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0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0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0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0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1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5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1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1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1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24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2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2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3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3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3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3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3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3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3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3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4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4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4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4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4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4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4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4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652309</xdr:colOff>
      <xdr:row>15</xdr:row>
      <xdr:rowOff>300106</xdr:rowOff>
    </xdr:to>
    <xdr:sp macro="" textlink="">
      <xdr:nvSpPr>
        <xdr:cNvPr id="1496" name="AutoShape 1" hidden="1"/>
        <xdr:cNvSpPr>
          <a:spLocks noChangeAspect="1" noChangeArrowheads="1"/>
        </xdr:cNvSpPr>
      </xdr:nvSpPr>
      <xdr:spPr bwMode="auto">
        <a:xfrm>
          <a:off x="4313208" y="2130725"/>
          <a:ext cx="27609855" cy="48988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5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5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5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5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5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5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5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5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5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5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5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5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7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5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5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5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5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57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57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5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5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5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5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58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58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8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9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0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0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0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0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1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1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2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2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3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3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3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4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5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6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6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6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6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7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7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7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8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88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9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9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9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0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06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12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16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2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24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2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30" name="AutoShape 1" hidden="1"/>
        <xdr:cNvSpPr>
          <a:spLocks noChangeAspect="1" noChangeArrowheads="1"/>
        </xdr:cNvSpPr>
      </xdr:nvSpPr>
      <xdr:spPr bwMode="auto">
        <a:xfrm>
          <a:off x="4313208" y="329781"/>
          <a:ext cx="276168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168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121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204355</xdr:rowOff>
    </xdr:from>
    <xdr:to>
      <xdr:col>6</xdr:col>
      <xdr:colOff>659327</xdr:colOff>
      <xdr:row>4</xdr:row>
      <xdr:rowOff>185306</xdr:rowOff>
    </xdr:to>
    <xdr:sp macro="" textlink="">
      <xdr:nvSpPr>
        <xdr:cNvPr id="1734" name="AutoShape 1" hidden="1"/>
        <xdr:cNvSpPr>
          <a:spLocks noChangeAspect="1" noChangeArrowheads="1"/>
        </xdr:cNvSpPr>
      </xdr:nvSpPr>
      <xdr:spPr bwMode="auto">
        <a:xfrm>
          <a:off x="4313208" y="325125"/>
          <a:ext cx="27616873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3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30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832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4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307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7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158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7111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746" name="AutoShape 1" hidden="1"/>
        <xdr:cNvSpPr>
          <a:spLocks noChangeAspect="1" noChangeArrowheads="1"/>
        </xdr:cNvSpPr>
      </xdr:nvSpPr>
      <xdr:spPr bwMode="auto">
        <a:xfrm>
          <a:off x="4313208" y="329781"/>
          <a:ext cx="276158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4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51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5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54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57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58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5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6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64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1012726</xdr:colOff>
      <xdr:row>4</xdr:row>
      <xdr:rowOff>238126</xdr:rowOff>
    </xdr:to>
    <xdr:sp macro="" textlink="">
      <xdr:nvSpPr>
        <xdr:cNvPr id="1765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886925</xdr:colOff>
      <xdr:row>4</xdr:row>
      <xdr:rowOff>276226</xdr:rowOff>
    </xdr:to>
    <xdr:sp macro="" textlink="">
      <xdr:nvSpPr>
        <xdr:cNvPr id="1773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8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788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79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17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7</xdr:col>
      <xdr:colOff>619066</xdr:colOff>
      <xdr:row>4</xdr:row>
      <xdr:rowOff>238126</xdr:rowOff>
    </xdr:to>
    <xdr:sp macro="" textlink="">
      <xdr:nvSpPr>
        <xdr:cNvPr id="1799" name="AutoShape 1" hidden="1"/>
        <xdr:cNvSpPr>
          <a:spLocks noChangeAspect="1" noChangeArrowheads="1"/>
        </xdr:cNvSpPr>
      </xdr:nvSpPr>
      <xdr:spPr bwMode="auto">
        <a:xfrm>
          <a:off x="4313208" y="326187"/>
          <a:ext cx="286549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886925</xdr:colOff>
      <xdr:row>4</xdr:row>
      <xdr:rowOff>238126</xdr:rowOff>
    </xdr:to>
    <xdr:sp macro="" textlink="">
      <xdr:nvSpPr>
        <xdr:cNvPr id="1800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7</xdr:col>
      <xdr:colOff>523816</xdr:colOff>
      <xdr:row>4</xdr:row>
      <xdr:rowOff>276226</xdr:rowOff>
    </xdr:to>
    <xdr:sp macro="" textlink="">
      <xdr:nvSpPr>
        <xdr:cNvPr id="1801" name="AutoShape 1" hidden="1"/>
        <xdr:cNvSpPr>
          <a:spLocks noChangeAspect="1" noChangeArrowheads="1"/>
        </xdr:cNvSpPr>
      </xdr:nvSpPr>
      <xdr:spPr bwMode="auto">
        <a:xfrm>
          <a:off x="4313208" y="329781"/>
          <a:ext cx="2855966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886925</xdr:colOff>
      <xdr:row>4</xdr:row>
      <xdr:rowOff>238126</xdr:rowOff>
    </xdr:to>
    <xdr:sp macro="" textlink="">
      <xdr:nvSpPr>
        <xdr:cNvPr id="1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8444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1012726</xdr:colOff>
      <xdr:row>4</xdr:row>
      <xdr:rowOff>238126</xdr:rowOff>
    </xdr:to>
    <xdr:sp macro="" textlink="">
      <xdr:nvSpPr>
        <xdr:cNvPr id="1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97027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886925</xdr:colOff>
      <xdr:row>4</xdr:row>
      <xdr:rowOff>276226</xdr:rowOff>
    </xdr:to>
    <xdr:sp macro="" textlink="">
      <xdr:nvSpPr>
        <xdr:cNvPr id="1804" name="AutoShape 1" hidden="1"/>
        <xdr:cNvSpPr>
          <a:spLocks noChangeAspect="1" noChangeArrowheads="1"/>
        </xdr:cNvSpPr>
      </xdr:nvSpPr>
      <xdr:spPr bwMode="auto">
        <a:xfrm>
          <a:off x="4313208" y="329781"/>
          <a:ext cx="278444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1818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4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842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87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91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1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9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5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19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0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0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1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2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2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2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2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2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2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2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3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3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1088926</xdr:colOff>
      <xdr:row>4</xdr:row>
      <xdr:rowOff>238126</xdr:rowOff>
    </xdr:to>
    <xdr:sp macro="" textlink="">
      <xdr:nvSpPr>
        <xdr:cNvPr id="2317" name="AutoShape 1" hidden="1"/>
        <xdr:cNvSpPr>
          <a:spLocks noChangeAspect="1" noChangeArrowheads="1"/>
        </xdr:cNvSpPr>
      </xdr:nvSpPr>
      <xdr:spPr bwMode="auto">
        <a:xfrm>
          <a:off x="4313208" y="326187"/>
          <a:ext cx="2803784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993676</xdr:colOff>
      <xdr:row>4</xdr:row>
      <xdr:rowOff>276226</xdr:rowOff>
    </xdr:to>
    <xdr:sp macro="" textlink="">
      <xdr:nvSpPr>
        <xdr:cNvPr id="2318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993676</xdr:colOff>
      <xdr:row>4</xdr:row>
      <xdr:rowOff>238126</xdr:rowOff>
    </xdr:to>
    <xdr:sp macro="" textlink="">
      <xdr:nvSpPr>
        <xdr:cNvPr id="2319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993676</xdr:colOff>
      <xdr:row>4</xdr:row>
      <xdr:rowOff>238126</xdr:rowOff>
    </xdr:to>
    <xdr:sp macro="" textlink="">
      <xdr:nvSpPr>
        <xdr:cNvPr id="2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9512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1088926</xdr:colOff>
      <xdr:row>4</xdr:row>
      <xdr:rowOff>228601</xdr:rowOff>
    </xdr:to>
    <xdr:sp macro="" textlink="">
      <xdr:nvSpPr>
        <xdr:cNvPr id="2321" name="AutoShape 1" hidden="1"/>
        <xdr:cNvSpPr>
          <a:spLocks noChangeAspect="1" noChangeArrowheads="1"/>
        </xdr:cNvSpPr>
      </xdr:nvSpPr>
      <xdr:spPr bwMode="auto">
        <a:xfrm>
          <a:off x="4313208" y="325288"/>
          <a:ext cx="2803784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993676</xdr:colOff>
      <xdr:row>4</xdr:row>
      <xdr:rowOff>276226</xdr:rowOff>
    </xdr:to>
    <xdr:sp macro="" textlink="">
      <xdr:nvSpPr>
        <xdr:cNvPr id="2322" name="AutoShape 1" hidden="1"/>
        <xdr:cNvSpPr>
          <a:spLocks noChangeAspect="1" noChangeArrowheads="1"/>
        </xdr:cNvSpPr>
      </xdr:nvSpPr>
      <xdr:spPr bwMode="auto">
        <a:xfrm>
          <a:off x="4313208" y="329781"/>
          <a:ext cx="2795122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3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36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409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4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20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4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73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456" name="AutoShape 1" hidden="1"/>
        <xdr:cNvSpPr>
          <a:spLocks noChangeAspect="1" noChangeArrowheads="1"/>
        </xdr:cNvSpPr>
      </xdr:nvSpPr>
      <xdr:spPr bwMode="auto">
        <a:xfrm>
          <a:off x="4313208" y="329781"/>
          <a:ext cx="2769207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6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4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5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9056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828271</xdr:colOff>
      <xdr:row>4</xdr:row>
      <xdr:rowOff>238126</xdr:rowOff>
    </xdr:to>
    <xdr:sp macro="" textlink="">
      <xdr:nvSpPr>
        <xdr:cNvPr id="2665" name="AutoShape 1" hidden="1"/>
        <xdr:cNvSpPr>
          <a:spLocks noChangeAspect="1" noChangeArrowheads="1"/>
        </xdr:cNvSpPr>
      </xdr:nvSpPr>
      <xdr:spPr bwMode="auto">
        <a:xfrm>
          <a:off x="4313208" y="326187"/>
          <a:ext cx="277858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733887</xdr:colOff>
      <xdr:row>4</xdr:row>
      <xdr:rowOff>295275</xdr:rowOff>
    </xdr:to>
    <xdr:sp macro="" textlink="">
      <xdr:nvSpPr>
        <xdr:cNvPr id="2667" name="AutoShape 1" hidden="1"/>
        <xdr:cNvSpPr>
          <a:spLocks noChangeAspect="1" noChangeArrowheads="1"/>
        </xdr:cNvSpPr>
      </xdr:nvSpPr>
      <xdr:spPr bwMode="auto">
        <a:xfrm>
          <a:off x="4313208" y="327804"/>
          <a:ext cx="2769143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6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5</xdr:col>
      <xdr:colOff>346962</xdr:colOff>
      <xdr:row>4</xdr:row>
      <xdr:rowOff>218575</xdr:rowOff>
    </xdr:to>
    <xdr:sp macro="" textlink="">
      <xdr:nvSpPr>
        <xdr:cNvPr id="2675" name="AutoShape 1" hidden="1"/>
        <xdr:cNvSpPr>
          <a:spLocks noChangeAspect="1" noChangeArrowheads="1"/>
        </xdr:cNvSpPr>
      </xdr:nvSpPr>
      <xdr:spPr bwMode="auto">
        <a:xfrm>
          <a:off x="30192453" y="323888"/>
          <a:ext cx="142526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26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238125</xdr:rowOff>
    </xdr:from>
    <xdr:to>
      <xdr:col>6</xdr:col>
      <xdr:colOff>823758</xdr:colOff>
      <xdr:row>4</xdr:row>
      <xdr:rowOff>219076</xdr:rowOff>
    </xdr:to>
    <xdr:sp macro="" textlink="">
      <xdr:nvSpPr>
        <xdr:cNvPr id="2750" name="AutoShape 1" hidden="1"/>
        <xdr:cNvSpPr>
          <a:spLocks noChangeAspect="1" noChangeArrowheads="1"/>
        </xdr:cNvSpPr>
      </xdr:nvSpPr>
      <xdr:spPr bwMode="auto">
        <a:xfrm>
          <a:off x="4313208" y="324389"/>
          <a:ext cx="2778130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84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8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8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89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93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9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9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98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29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02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0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0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07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0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13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1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1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1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60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1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6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6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7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7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1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1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17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17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17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17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8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8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8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8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8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8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9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9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9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9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9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9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0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0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0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0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0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0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0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0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1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1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1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1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1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1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2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2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2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2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2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2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3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3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3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3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3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3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3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3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4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4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4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4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4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4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4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5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5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5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5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5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5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6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6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6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6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6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6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6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6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7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7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7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7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7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7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7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7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8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8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8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8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8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8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8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8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8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8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9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9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9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9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9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9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9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9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9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9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0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0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0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0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0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0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0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0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0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0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1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1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1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1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1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1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1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1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1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1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20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21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2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2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2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2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26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27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2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2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30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3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32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33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3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3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3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37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38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39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4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728509</xdr:colOff>
      <xdr:row>4</xdr:row>
      <xdr:rowOff>228601</xdr:rowOff>
    </xdr:to>
    <xdr:sp macro="" textlink="">
      <xdr:nvSpPr>
        <xdr:cNvPr id="3341" name="AutoShape 1" hidden="1"/>
        <xdr:cNvSpPr>
          <a:spLocks noChangeAspect="1" noChangeArrowheads="1"/>
        </xdr:cNvSpPr>
      </xdr:nvSpPr>
      <xdr:spPr bwMode="auto">
        <a:xfrm>
          <a:off x="4313208" y="325288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42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43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44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45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4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4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48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49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50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51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5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5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54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55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56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57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58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59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60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61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62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63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64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65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66" name="AutoShape 1" hidden="1"/>
        <xdr:cNvSpPr>
          <a:spLocks noChangeAspect="1" noChangeArrowheads="1"/>
        </xdr:cNvSpPr>
      </xdr:nvSpPr>
      <xdr:spPr bwMode="auto">
        <a:xfrm>
          <a:off x="4313208" y="326187"/>
          <a:ext cx="277051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67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68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69" name="AutoShape 1" hidden="1"/>
        <xdr:cNvSpPr>
          <a:spLocks noChangeAspect="1" noChangeArrowheads="1"/>
        </xdr:cNvSpPr>
      </xdr:nvSpPr>
      <xdr:spPr bwMode="auto">
        <a:xfrm>
          <a:off x="4313208" y="326187"/>
          <a:ext cx="276098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747559</xdr:colOff>
      <xdr:row>4</xdr:row>
      <xdr:rowOff>303934</xdr:rowOff>
    </xdr:to>
    <xdr:sp macro="" textlink="">
      <xdr:nvSpPr>
        <xdr:cNvPr id="3370" name="AutoShape 1" hidden="1"/>
        <xdr:cNvSpPr>
          <a:spLocks noChangeAspect="1" noChangeArrowheads="1"/>
        </xdr:cNvSpPr>
      </xdr:nvSpPr>
      <xdr:spPr bwMode="auto">
        <a:xfrm>
          <a:off x="4313208" y="332999"/>
          <a:ext cx="27705105" cy="48852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71" name="AutoShape 1" hidden="1"/>
        <xdr:cNvSpPr>
          <a:spLocks noChangeAspect="1" noChangeArrowheads="1"/>
        </xdr:cNvSpPr>
      </xdr:nvSpPr>
      <xdr:spPr bwMode="auto">
        <a:xfrm>
          <a:off x="4313208" y="329781"/>
          <a:ext cx="276098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72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73" name="AutoShape 1" hidden="1"/>
        <xdr:cNvSpPr>
          <a:spLocks noChangeAspect="1" noChangeArrowheads="1"/>
        </xdr:cNvSpPr>
      </xdr:nvSpPr>
      <xdr:spPr bwMode="auto">
        <a:xfrm>
          <a:off x="4313208" y="329781"/>
          <a:ext cx="2768605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74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75" name="AutoShape 1" hidden="1"/>
        <xdr:cNvSpPr>
          <a:spLocks noChangeAspect="1" noChangeArrowheads="1"/>
        </xdr:cNvSpPr>
      </xdr:nvSpPr>
      <xdr:spPr bwMode="auto">
        <a:xfrm>
          <a:off x="4313208" y="326187"/>
          <a:ext cx="2768605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76" name="AutoShape 1" hidden="1"/>
        <xdr:cNvSpPr>
          <a:spLocks noChangeAspect="1" noChangeArrowheads="1"/>
        </xdr:cNvSpPr>
      </xdr:nvSpPr>
      <xdr:spPr bwMode="auto">
        <a:xfrm>
          <a:off x="4313208" y="326187"/>
          <a:ext cx="277813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728509</xdr:colOff>
      <xdr:row>4</xdr:row>
      <xdr:rowOff>303934</xdr:rowOff>
    </xdr:to>
    <xdr:sp macro="" textlink="">
      <xdr:nvSpPr>
        <xdr:cNvPr id="3377" name="AutoShape 1" hidden="1"/>
        <xdr:cNvSpPr>
          <a:spLocks noChangeAspect="1" noChangeArrowheads="1"/>
        </xdr:cNvSpPr>
      </xdr:nvSpPr>
      <xdr:spPr bwMode="auto">
        <a:xfrm>
          <a:off x="4313208" y="332999"/>
          <a:ext cx="27686055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7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8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8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8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9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9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39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3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0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0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0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0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0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1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572995</xdr:colOff>
      <xdr:row>4</xdr:row>
      <xdr:rowOff>238126</xdr:rowOff>
    </xdr:to>
    <xdr:sp macro="" textlink="">
      <xdr:nvSpPr>
        <xdr:cNvPr id="343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572995</xdr:colOff>
      <xdr:row>4</xdr:row>
      <xdr:rowOff>238126</xdr:rowOff>
    </xdr:to>
    <xdr:sp macro="" textlink="">
      <xdr:nvSpPr>
        <xdr:cNvPr id="34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572995</xdr:colOff>
      <xdr:row>4</xdr:row>
      <xdr:rowOff>238126</xdr:rowOff>
    </xdr:to>
    <xdr:sp macro="" textlink="">
      <xdr:nvSpPr>
        <xdr:cNvPr id="343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18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572995</xdr:colOff>
      <xdr:row>4</xdr:row>
      <xdr:rowOff>276226</xdr:rowOff>
    </xdr:to>
    <xdr:sp macro="" textlink="">
      <xdr:nvSpPr>
        <xdr:cNvPr id="343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18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4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4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4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4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5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5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5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5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5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6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24</xdr:col>
      <xdr:colOff>573860</xdr:colOff>
      <xdr:row>4</xdr:row>
      <xdr:rowOff>218575</xdr:rowOff>
    </xdr:to>
    <xdr:sp macro="" textlink="">
      <xdr:nvSpPr>
        <xdr:cNvPr id="3463" name="AutoShape 1" hidden="1"/>
        <xdr:cNvSpPr>
          <a:spLocks noChangeAspect="1" noChangeArrowheads="1"/>
        </xdr:cNvSpPr>
      </xdr:nvSpPr>
      <xdr:spPr bwMode="auto">
        <a:xfrm>
          <a:off x="4313208" y="323888"/>
          <a:ext cx="4906269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6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7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8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8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90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9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96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49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49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02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04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08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0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1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7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2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3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3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35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3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39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41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4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4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5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6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47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48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49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50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51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24</xdr:col>
      <xdr:colOff>573860</xdr:colOff>
      <xdr:row>4</xdr:row>
      <xdr:rowOff>238126</xdr:rowOff>
    </xdr:to>
    <xdr:sp macro="" textlink="">
      <xdr:nvSpPr>
        <xdr:cNvPr id="3552" name="AutoShape 1" hidden="1"/>
        <xdr:cNvSpPr>
          <a:spLocks noChangeAspect="1" noChangeArrowheads="1"/>
        </xdr:cNvSpPr>
      </xdr:nvSpPr>
      <xdr:spPr bwMode="auto">
        <a:xfrm>
          <a:off x="4313208" y="326187"/>
          <a:ext cx="4906269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24</xdr:col>
      <xdr:colOff>573860</xdr:colOff>
      <xdr:row>4</xdr:row>
      <xdr:rowOff>276226</xdr:rowOff>
    </xdr:to>
    <xdr:sp macro="" textlink="">
      <xdr:nvSpPr>
        <xdr:cNvPr id="3553" name="AutoShape 1" hidden="1"/>
        <xdr:cNvSpPr>
          <a:spLocks noChangeAspect="1" noChangeArrowheads="1"/>
        </xdr:cNvSpPr>
      </xdr:nvSpPr>
      <xdr:spPr bwMode="auto">
        <a:xfrm>
          <a:off x="4313208" y="329781"/>
          <a:ext cx="4906269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246283</xdr:rowOff>
    </xdr:from>
    <xdr:to>
      <xdr:col>24</xdr:col>
      <xdr:colOff>530564</xdr:colOff>
      <xdr:row>4</xdr:row>
      <xdr:rowOff>227234</xdr:rowOff>
    </xdr:to>
    <xdr:sp macro="" textlink="">
      <xdr:nvSpPr>
        <xdr:cNvPr id="3554" name="AutoShape 1" hidden="1"/>
        <xdr:cNvSpPr>
          <a:spLocks noChangeAspect="1" noChangeArrowheads="1"/>
        </xdr:cNvSpPr>
      </xdr:nvSpPr>
      <xdr:spPr bwMode="auto">
        <a:xfrm>
          <a:off x="4313208" y="323921"/>
          <a:ext cx="49019402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5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6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3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1083508</xdr:colOff>
      <xdr:row>4</xdr:row>
      <xdr:rowOff>238126</xdr:rowOff>
    </xdr:to>
    <xdr:sp macro="" textlink="">
      <xdr:nvSpPr>
        <xdr:cNvPr id="357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7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7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7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79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81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8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5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87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8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8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0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1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2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93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4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95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6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7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1080779</xdr:colOff>
      <xdr:row>4</xdr:row>
      <xdr:rowOff>238126</xdr:rowOff>
    </xdr:to>
    <xdr:sp macro="" textlink="">
      <xdr:nvSpPr>
        <xdr:cNvPr id="3598" name="AutoShape 1" hidden="1"/>
        <xdr:cNvSpPr>
          <a:spLocks noChangeAspect="1" noChangeArrowheads="1"/>
        </xdr:cNvSpPr>
      </xdr:nvSpPr>
      <xdr:spPr bwMode="auto">
        <a:xfrm>
          <a:off x="4313208" y="326187"/>
          <a:ext cx="388057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1080779</xdr:colOff>
      <xdr:row>4</xdr:row>
      <xdr:rowOff>276226</xdr:rowOff>
    </xdr:to>
    <xdr:sp macro="" textlink="">
      <xdr:nvSpPr>
        <xdr:cNvPr id="3599" name="AutoShape 1" hidden="1"/>
        <xdr:cNvSpPr>
          <a:spLocks noChangeAspect="1" noChangeArrowheads="1"/>
        </xdr:cNvSpPr>
      </xdr:nvSpPr>
      <xdr:spPr bwMode="auto">
        <a:xfrm>
          <a:off x="4313208" y="329781"/>
          <a:ext cx="3880576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16</xdr:col>
      <xdr:colOff>1066464</xdr:colOff>
      <xdr:row>4</xdr:row>
      <xdr:rowOff>218575</xdr:rowOff>
    </xdr:to>
    <xdr:sp macro="" textlink="">
      <xdr:nvSpPr>
        <xdr:cNvPr id="3600" name="AutoShape 1" hidden="1"/>
        <xdr:cNvSpPr>
          <a:spLocks noChangeAspect="1" noChangeArrowheads="1"/>
        </xdr:cNvSpPr>
      </xdr:nvSpPr>
      <xdr:spPr bwMode="auto">
        <a:xfrm>
          <a:off x="4313208" y="323888"/>
          <a:ext cx="3879145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3649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3859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3860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3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5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8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346962</xdr:colOff>
      <xdr:row>4</xdr:row>
      <xdr:rowOff>238126</xdr:rowOff>
    </xdr:to>
    <xdr:sp macro="" textlink="">
      <xdr:nvSpPr>
        <xdr:cNvPr id="39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252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8</xdr:col>
      <xdr:colOff>98382</xdr:colOff>
      <xdr:row>4</xdr:row>
      <xdr:rowOff>238126</xdr:rowOff>
    </xdr:to>
    <xdr:sp macro="" textlink="">
      <xdr:nvSpPr>
        <xdr:cNvPr id="3901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3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3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446177</xdr:colOff>
      <xdr:row>4</xdr:row>
      <xdr:rowOff>238126</xdr:rowOff>
    </xdr:to>
    <xdr:sp macro="" textlink="">
      <xdr:nvSpPr>
        <xdr:cNvPr id="3945" name="AutoShape 1" hidden="1"/>
        <xdr:cNvSpPr>
          <a:spLocks noChangeAspect="1" noChangeArrowheads="1"/>
        </xdr:cNvSpPr>
      </xdr:nvSpPr>
      <xdr:spPr bwMode="auto">
        <a:xfrm>
          <a:off x="4313208" y="326187"/>
          <a:ext cx="274037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350927</xdr:colOff>
      <xdr:row>4</xdr:row>
      <xdr:rowOff>276226</xdr:rowOff>
    </xdr:to>
    <xdr:sp macro="" textlink="">
      <xdr:nvSpPr>
        <xdr:cNvPr id="3947" name="AutoShape 1" hidden="1"/>
        <xdr:cNvSpPr>
          <a:spLocks noChangeAspect="1" noChangeArrowheads="1"/>
        </xdr:cNvSpPr>
      </xdr:nvSpPr>
      <xdr:spPr bwMode="auto">
        <a:xfrm>
          <a:off x="4313208" y="329781"/>
          <a:ext cx="2730847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3988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8</xdr:col>
      <xdr:colOff>98270</xdr:colOff>
      <xdr:row>4</xdr:row>
      <xdr:rowOff>238126</xdr:rowOff>
    </xdr:to>
    <xdr:sp macro="" textlink="">
      <xdr:nvSpPr>
        <xdr:cNvPr id="4525" name="AutoShape 1" hidden="1"/>
        <xdr:cNvSpPr>
          <a:spLocks noChangeAspect="1" noChangeArrowheads="1"/>
        </xdr:cNvSpPr>
      </xdr:nvSpPr>
      <xdr:spPr bwMode="auto">
        <a:xfrm>
          <a:off x="4313208" y="326187"/>
          <a:ext cx="292124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4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432368</xdr:colOff>
      <xdr:row>4</xdr:row>
      <xdr:rowOff>238126</xdr:rowOff>
    </xdr:to>
    <xdr:sp macro="" textlink="">
      <xdr:nvSpPr>
        <xdr:cNvPr id="4570" name="AutoShape 1" hidden="1"/>
        <xdr:cNvSpPr>
          <a:spLocks noChangeAspect="1" noChangeArrowheads="1"/>
        </xdr:cNvSpPr>
      </xdr:nvSpPr>
      <xdr:spPr bwMode="auto">
        <a:xfrm>
          <a:off x="4313208" y="326187"/>
          <a:ext cx="273899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344912</xdr:colOff>
      <xdr:row>4</xdr:row>
      <xdr:rowOff>276226</xdr:rowOff>
    </xdr:to>
    <xdr:sp macro="" textlink="">
      <xdr:nvSpPr>
        <xdr:cNvPr id="4572" name="AutoShape 1" hidden="1"/>
        <xdr:cNvSpPr>
          <a:spLocks noChangeAspect="1" noChangeArrowheads="1"/>
        </xdr:cNvSpPr>
      </xdr:nvSpPr>
      <xdr:spPr bwMode="auto">
        <a:xfrm>
          <a:off x="4313208" y="329781"/>
          <a:ext cx="2730245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4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4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8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2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2069522</xdr:colOff>
      <xdr:row>15</xdr:row>
      <xdr:rowOff>300106</xdr:rowOff>
    </xdr:to>
    <xdr:sp macro="" textlink="">
      <xdr:nvSpPr>
        <xdr:cNvPr id="5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48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5687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671313</xdr:colOff>
      <xdr:row>4</xdr:row>
      <xdr:rowOff>238126</xdr:rowOff>
    </xdr:to>
    <xdr:sp macro="" textlink="">
      <xdr:nvSpPr>
        <xdr:cNvPr id="5698" name="AutoShape 1" hidden="1"/>
        <xdr:cNvSpPr>
          <a:spLocks noChangeAspect="1" noChangeArrowheads="1"/>
        </xdr:cNvSpPr>
      </xdr:nvSpPr>
      <xdr:spPr bwMode="auto">
        <a:xfrm>
          <a:off x="4313208" y="326187"/>
          <a:ext cx="276288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576063</xdr:colOff>
      <xdr:row>4</xdr:row>
      <xdr:rowOff>276226</xdr:rowOff>
    </xdr:to>
    <xdr:sp macro="" textlink="">
      <xdr:nvSpPr>
        <xdr:cNvPr id="5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53360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4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3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2244019</xdr:colOff>
      <xdr:row>4</xdr:row>
      <xdr:rowOff>238126</xdr:rowOff>
    </xdr:to>
    <xdr:sp macro="" textlink="">
      <xdr:nvSpPr>
        <xdr:cNvPr id="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2149635</xdr:colOff>
      <xdr:row>4</xdr:row>
      <xdr:rowOff>295275</xdr:rowOff>
    </xdr:to>
    <xdr:sp macro="" textlink="">
      <xdr:nvSpPr>
        <xdr:cNvPr id="656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6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6574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6575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2239506</xdr:colOff>
      <xdr:row>4</xdr:row>
      <xdr:rowOff>219076</xdr:rowOff>
    </xdr:to>
    <xdr:sp macro="" textlink="">
      <xdr:nvSpPr>
        <xdr:cNvPr id="6649" name="AutoShape 1" hidden="1"/>
        <xdr:cNvSpPr>
          <a:spLocks noChangeAspect="1" noChangeArrowheads="1"/>
        </xdr:cNvSpPr>
      </xdr:nvSpPr>
      <xdr:spPr bwMode="auto">
        <a:xfrm>
          <a:off x="2156604" y="324389"/>
          <a:ext cx="107494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2144257</xdr:colOff>
      <xdr:row>4</xdr:row>
      <xdr:rowOff>228601</xdr:rowOff>
    </xdr:to>
    <xdr:sp macro="" textlink="">
      <xdr:nvSpPr>
        <xdr:cNvPr id="7240" name="AutoShape 1" hidden="1"/>
        <xdr:cNvSpPr>
          <a:spLocks noChangeAspect="1" noChangeArrowheads="1"/>
        </xdr:cNvSpPr>
      </xdr:nvSpPr>
      <xdr:spPr bwMode="auto">
        <a:xfrm>
          <a:off x="2156604" y="325288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2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27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2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28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2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2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2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2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2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2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2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946438</xdr:colOff>
      <xdr:row>4</xdr:row>
      <xdr:rowOff>218575</xdr:rowOff>
    </xdr:to>
    <xdr:sp macro="" textlink="">
      <xdr:nvSpPr>
        <xdr:cNvPr id="7325" name="AutoShape 1" hidden="1"/>
        <xdr:cNvSpPr>
          <a:spLocks noChangeAspect="1" noChangeArrowheads="1"/>
        </xdr:cNvSpPr>
      </xdr:nvSpPr>
      <xdr:spPr bwMode="auto">
        <a:xfrm>
          <a:off x="30192453" y="323888"/>
          <a:ext cx="94643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3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36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6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6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3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371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37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3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375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379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8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3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383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3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3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38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3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73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73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946436</xdr:colOff>
      <xdr:row>4</xdr:row>
      <xdr:rowOff>238126</xdr:rowOff>
    </xdr:to>
    <xdr:sp macro="" textlink="">
      <xdr:nvSpPr>
        <xdr:cNvPr id="73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1041686</xdr:colOff>
      <xdr:row>4</xdr:row>
      <xdr:rowOff>238126</xdr:rowOff>
    </xdr:to>
    <xdr:sp macro="" textlink="">
      <xdr:nvSpPr>
        <xdr:cNvPr id="73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946436</xdr:colOff>
      <xdr:row>4</xdr:row>
      <xdr:rowOff>276226</xdr:rowOff>
    </xdr:to>
    <xdr:sp macro="" textlink="">
      <xdr:nvSpPr>
        <xdr:cNvPr id="73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3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3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3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3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3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4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4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4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5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5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5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5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5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5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6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6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6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7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7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4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4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47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7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8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4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4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48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8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9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4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4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4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5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5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5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5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5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5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5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5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946437</xdr:colOff>
      <xdr:row>4</xdr:row>
      <xdr:rowOff>238126</xdr:rowOff>
    </xdr:to>
    <xdr:sp macro="" textlink="">
      <xdr:nvSpPr>
        <xdr:cNvPr id="7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1041687</xdr:colOff>
      <xdr:row>4</xdr:row>
      <xdr:rowOff>238126</xdr:rowOff>
    </xdr:to>
    <xdr:sp macro="" textlink="">
      <xdr:nvSpPr>
        <xdr:cNvPr id="75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946437</xdr:colOff>
      <xdr:row>4</xdr:row>
      <xdr:rowOff>276226</xdr:rowOff>
    </xdr:to>
    <xdr:sp macro="" textlink="">
      <xdr:nvSpPr>
        <xdr:cNvPr id="75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5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5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946438</xdr:colOff>
      <xdr:row>4</xdr:row>
      <xdr:rowOff>238126</xdr:rowOff>
    </xdr:to>
    <xdr:sp macro="" textlink="">
      <xdr:nvSpPr>
        <xdr:cNvPr id="75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1041688</xdr:colOff>
      <xdr:row>4</xdr:row>
      <xdr:rowOff>238126</xdr:rowOff>
    </xdr:to>
    <xdr:sp macro="" textlink="">
      <xdr:nvSpPr>
        <xdr:cNvPr id="75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946438</xdr:colOff>
      <xdr:row>4</xdr:row>
      <xdr:rowOff>276226</xdr:rowOff>
    </xdr:to>
    <xdr:sp macro="" textlink="">
      <xdr:nvSpPr>
        <xdr:cNvPr id="75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</xdr:colOff>
      <xdr:row>4</xdr:row>
      <xdr:rowOff>238126</xdr:rowOff>
    </xdr:to>
    <xdr:sp macro="" textlink="">
      <xdr:nvSpPr>
        <xdr:cNvPr id="75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7830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1041689</xdr:colOff>
      <xdr:row>4</xdr:row>
      <xdr:rowOff>238126</xdr:rowOff>
    </xdr:to>
    <xdr:sp macro="" textlink="">
      <xdr:nvSpPr>
        <xdr:cNvPr id="75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946439</xdr:colOff>
      <xdr:row>4</xdr:row>
      <xdr:rowOff>276226</xdr:rowOff>
    </xdr:to>
    <xdr:sp macro="" textlink="">
      <xdr:nvSpPr>
        <xdr:cNvPr id="753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946439</xdr:colOff>
      <xdr:row>4</xdr:row>
      <xdr:rowOff>238126</xdr:rowOff>
    </xdr:to>
    <xdr:sp macro="" textlink="">
      <xdr:nvSpPr>
        <xdr:cNvPr id="7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1041688</xdr:colOff>
      <xdr:row>4</xdr:row>
      <xdr:rowOff>218575</xdr:rowOff>
    </xdr:to>
    <xdr:sp macro="" textlink="">
      <xdr:nvSpPr>
        <xdr:cNvPr id="7535" name="AutoShape 1" hidden="1"/>
        <xdr:cNvSpPr>
          <a:spLocks noChangeAspect="1" noChangeArrowheads="1"/>
        </xdr:cNvSpPr>
      </xdr:nvSpPr>
      <xdr:spPr bwMode="auto">
        <a:xfrm>
          <a:off x="30192453" y="323888"/>
          <a:ext cx="1041688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7536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3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3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4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4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4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4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108839</xdr:colOff>
      <xdr:row>4</xdr:row>
      <xdr:rowOff>238126</xdr:rowOff>
    </xdr:to>
    <xdr:sp macro="" textlink="">
      <xdr:nvSpPr>
        <xdr:cNvPr id="754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4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5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5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108837</xdr:colOff>
      <xdr:row>4</xdr:row>
      <xdr:rowOff>238126</xdr:rowOff>
    </xdr:to>
    <xdr:sp macro="" textlink="">
      <xdr:nvSpPr>
        <xdr:cNvPr id="7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7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8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69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1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3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5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5</xdr:col>
      <xdr:colOff>108838</xdr:colOff>
      <xdr:row>4</xdr:row>
      <xdr:rowOff>238126</xdr:rowOff>
    </xdr:to>
    <xdr:sp macro="" textlink="">
      <xdr:nvSpPr>
        <xdr:cNvPr id="7576" name="AutoShape 1" hidden="1"/>
        <xdr:cNvSpPr>
          <a:spLocks noChangeAspect="1" noChangeArrowheads="1"/>
        </xdr:cNvSpPr>
      </xdr:nvSpPr>
      <xdr:spPr bwMode="auto">
        <a:xfrm>
          <a:off x="30192453" y="326187"/>
          <a:ext cx="1187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7625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6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62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6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62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6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6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4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4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5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5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7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67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67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937779</xdr:colOff>
      <xdr:row>4</xdr:row>
      <xdr:rowOff>218575</xdr:rowOff>
    </xdr:to>
    <xdr:sp macro="" textlink="">
      <xdr:nvSpPr>
        <xdr:cNvPr id="7674" name="AutoShape 1" hidden="1"/>
        <xdr:cNvSpPr>
          <a:spLocks noChangeAspect="1" noChangeArrowheads="1"/>
        </xdr:cNvSpPr>
      </xdr:nvSpPr>
      <xdr:spPr bwMode="auto">
        <a:xfrm>
          <a:off x="30192453" y="323888"/>
          <a:ext cx="937779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7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8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8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8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8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69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9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6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69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700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1142314</xdr:colOff>
      <xdr:row>4</xdr:row>
      <xdr:rowOff>238126</xdr:rowOff>
    </xdr:to>
    <xdr:sp macro="" textlink="">
      <xdr:nvSpPr>
        <xdr:cNvPr id="77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3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4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7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7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1142315</xdr:colOff>
      <xdr:row>4</xdr:row>
      <xdr:rowOff>238126</xdr:rowOff>
    </xdr:to>
    <xdr:sp macro="" textlink="">
      <xdr:nvSpPr>
        <xdr:cNvPr id="770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708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1142317</xdr:colOff>
      <xdr:row>4</xdr:row>
      <xdr:rowOff>238126</xdr:rowOff>
    </xdr:to>
    <xdr:sp macro="" textlink="">
      <xdr:nvSpPr>
        <xdr:cNvPr id="77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1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1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1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20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2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24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28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3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32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3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77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77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937777</xdr:colOff>
      <xdr:row>4</xdr:row>
      <xdr:rowOff>238126</xdr:rowOff>
    </xdr:to>
    <xdr:sp macro="" textlink="">
      <xdr:nvSpPr>
        <xdr:cNvPr id="77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1033027</xdr:colOff>
      <xdr:row>4</xdr:row>
      <xdr:rowOff>238126</xdr:rowOff>
    </xdr:to>
    <xdr:sp macro="" textlink="">
      <xdr:nvSpPr>
        <xdr:cNvPr id="77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937777</xdr:colOff>
      <xdr:row>4</xdr:row>
      <xdr:rowOff>276226</xdr:rowOff>
    </xdr:to>
    <xdr:sp macro="" textlink="">
      <xdr:nvSpPr>
        <xdr:cNvPr id="77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77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7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77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8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78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78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8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8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9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9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79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79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0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0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0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0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0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1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1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1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2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2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2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2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3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3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3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3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937778</xdr:colOff>
      <xdr:row>4</xdr:row>
      <xdr:rowOff>238126</xdr:rowOff>
    </xdr:to>
    <xdr:sp macro="" textlink="">
      <xdr:nvSpPr>
        <xdr:cNvPr id="78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1033028</xdr:colOff>
      <xdr:row>4</xdr:row>
      <xdr:rowOff>238126</xdr:rowOff>
    </xdr:to>
    <xdr:sp macro="" textlink="">
      <xdr:nvSpPr>
        <xdr:cNvPr id="7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937778</xdr:colOff>
      <xdr:row>4</xdr:row>
      <xdr:rowOff>276226</xdr:rowOff>
    </xdr:to>
    <xdr:sp macro="" textlink="">
      <xdr:nvSpPr>
        <xdr:cNvPr id="78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937779</xdr:colOff>
      <xdr:row>4</xdr:row>
      <xdr:rowOff>238126</xdr:rowOff>
    </xdr:to>
    <xdr:sp macro="" textlink="">
      <xdr:nvSpPr>
        <xdr:cNvPr id="78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1033029</xdr:colOff>
      <xdr:row>4</xdr:row>
      <xdr:rowOff>238126</xdr:rowOff>
    </xdr:to>
    <xdr:sp macro="" textlink="">
      <xdr:nvSpPr>
        <xdr:cNvPr id="7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937779</xdr:colOff>
      <xdr:row>4</xdr:row>
      <xdr:rowOff>276226</xdr:rowOff>
    </xdr:to>
    <xdr:sp macro="" textlink="">
      <xdr:nvSpPr>
        <xdr:cNvPr id="78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1142316</xdr:colOff>
      <xdr:row>4</xdr:row>
      <xdr:rowOff>238126</xdr:rowOff>
    </xdr:to>
    <xdr:sp macro="" textlink="">
      <xdr:nvSpPr>
        <xdr:cNvPr id="7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819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7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7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1033030</xdr:colOff>
      <xdr:row>4</xdr:row>
      <xdr:rowOff>238126</xdr:rowOff>
    </xdr:to>
    <xdr:sp macro="" textlink="">
      <xdr:nvSpPr>
        <xdr:cNvPr id="7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937780</xdr:colOff>
      <xdr:row>4</xdr:row>
      <xdr:rowOff>276226</xdr:rowOff>
    </xdr:to>
    <xdr:sp macro="" textlink="">
      <xdr:nvSpPr>
        <xdr:cNvPr id="788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8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937780</xdr:colOff>
      <xdr:row>4</xdr:row>
      <xdr:rowOff>238126</xdr:rowOff>
    </xdr:to>
    <xdr:sp macro="" textlink="">
      <xdr:nvSpPr>
        <xdr:cNvPr id="788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1033029</xdr:colOff>
      <xdr:row>4</xdr:row>
      <xdr:rowOff>218575</xdr:rowOff>
    </xdr:to>
    <xdr:sp macro="" textlink="">
      <xdr:nvSpPr>
        <xdr:cNvPr id="7884" name="AutoShape 1" hidden="1"/>
        <xdr:cNvSpPr>
          <a:spLocks noChangeAspect="1" noChangeArrowheads="1"/>
        </xdr:cNvSpPr>
      </xdr:nvSpPr>
      <xdr:spPr bwMode="auto">
        <a:xfrm>
          <a:off x="30192453" y="323888"/>
          <a:ext cx="103302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78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1171577</xdr:colOff>
      <xdr:row>4</xdr:row>
      <xdr:rowOff>238126</xdr:rowOff>
    </xdr:to>
    <xdr:sp macro="" textlink="">
      <xdr:nvSpPr>
        <xdr:cNvPr id="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1076327</xdr:colOff>
      <xdr:row>4</xdr:row>
      <xdr:rowOff>276226</xdr:rowOff>
    </xdr:to>
    <xdr:sp macro="" textlink="">
      <xdr:nvSpPr>
        <xdr:cNvPr id="7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3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370890</xdr:colOff>
      <xdr:row>4</xdr:row>
      <xdr:rowOff>238126</xdr:rowOff>
    </xdr:to>
    <xdr:sp macro="" textlink="">
      <xdr:nvSpPr>
        <xdr:cNvPr id="7930" name="AutoShape 1" hidden="1"/>
        <xdr:cNvSpPr>
          <a:spLocks noChangeAspect="1" noChangeArrowheads="1"/>
        </xdr:cNvSpPr>
      </xdr:nvSpPr>
      <xdr:spPr bwMode="auto">
        <a:xfrm>
          <a:off x="4313208" y="326187"/>
          <a:ext cx="27328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275640</xdr:colOff>
      <xdr:row>4</xdr:row>
      <xdr:rowOff>276226</xdr:rowOff>
    </xdr:to>
    <xdr:sp macro="" textlink="">
      <xdr:nvSpPr>
        <xdr:cNvPr id="7932" name="AutoShape 1" hidden="1"/>
        <xdr:cNvSpPr>
          <a:spLocks noChangeAspect="1" noChangeArrowheads="1"/>
        </xdr:cNvSpPr>
      </xdr:nvSpPr>
      <xdr:spPr bwMode="auto">
        <a:xfrm>
          <a:off x="4313208" y="329781"/>
          <a:ext cx="272331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7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2000250</xdr:colOff>
      <xdr:row>15</xdr:row>
      <xdr:rowOff>300106</xdr:rowOff>
    </xdr:to>
    <xdr:sp macro="" textlink="">
      <xdr:nvSpPr>
        <xdr:cNvPr id="874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22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2007268</xdr:colOff>
      <xdr:row>4</xdr:row>
      <xdr:rowOff>185306</xdr:rowOff>
    </xdr:to>
    <xdr:sp macro="" textlink="">
      <xdr:nvSpPr>
        <xdr:cNvPr id="898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615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2170234</xdr:colOff>
      <xdr:row>4</xdr:row>
      <xdr:rowOff>219076</xdr:rowOff>
    </xdr:to>
    <xdr:sp macro="" textlink="">
      <xdr:nvSpPr>
        <xdr:cNvPr id="9073" name="AutoShape 1" hidden="1"/>
        <xdr:cNvSpPr>
          <a:spLocks noChangeAspect="1" noChangeArrowheads="1"/>
        </xdr:cNvSpPr>
      </xdr:nvSpPr>
      <xdr:spPr bwMode="auto">
        <a:xfrm>
          <a:off x="2156604" y="324389"/>
          <a:ext cx="107467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2076450</xdr:colOff>
      <xdr:row>4</xdr:row>
      <xdr:rowOff>228601</xdr:rowOff>
    </xdr:to>
    <xdr:sp macro="" textlink="">
      <xdr:nvSpPr>
        <xdr:cNvPr id="9664" name="AutoShape 1" hidden="1"/>
        <xdr:cNvSpPr>
          <a:spLocks noChangeAspect="1" noChangeArrowheads="1"/>
        </xdr:cNvSpPr>
      </xdr:nvSpPr>
      <xdr:spPr bwMode="auto">
        <a:xfrm>
          <a:off x="2156604" y="325288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2076450</xdr:colOff>
      <xdr:row>4</xdr:row>
      <xdr:rowOff>303934</xdr:rowOff>
    </xdr:to>
    <xdr:sp macro="" textlink="">
      <xdr:nvSpPr>
        <xdr:cNvPr id="9700" name="AutoShape 1" hidden="1"/>
        <xdr:cNvSpPr>
          <a:spLocks noChangeAspect="1" noChangeArrowheads="1"/>
        </xdr:cNvSpPr>
      </xdr:nvSpPr>
      <xdr:spPr bwMode="auto">
        <a:xfrm>
          <a:off x="2156604" y="332999"/>
          <a:ext cx="1075786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7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70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70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7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4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9749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8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78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79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7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7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8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7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98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98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98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5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5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5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5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5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5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6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6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6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7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7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7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7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8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8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88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8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8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9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9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9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89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9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89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89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0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90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0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1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1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9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99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9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9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99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5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99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99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972417</xdr:colOff>
      <xdr:row>4</xdr:row>
      <xdr:rowOff>218575</xdr:rowOff>
    </xdr:to>
    <xdr:sp macro="" textlink="">
      <xdr:nvSpPr>
        <xdr:cNvPr id="9959" name="AutoShape 1" hidden="1"/>
        <xdr:cNvSpPr>
          <a:spLocks noChangeAspect="1" noChangeArrowheads="1"/>
        </xdr:cNvSpPr>
      </xdr:nvSpPr>
      <xdr:spPr bwMode="auto">
        <a:xfrm>
          <a:off x="2156604" y="323888"/>
          <a:ext cx="972417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9960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1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00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00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00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0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003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0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1815766</xdr:colOff>
      <xdr:row>4</xdr:row>
      <xdr:rowOff>238126</xdr:rowOff>
    </xdr:to>
    <xdr:sp macro="" textlink="">
      <xdr:nvSpPr>
        <xdr:cNvPr id="1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1815766</xdr:colOff>
      <xdr:row>4</xdr:row>
      <xdr:rowOff>276226</xdr:rowOff>
    </xdr:to>
    <xdr:sp macro="" textlink="">
      <xdr:nvSpPr>
        <xdr:cNvPr id="100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25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0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1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1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1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1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2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2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2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2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3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3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03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4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04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4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5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0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5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06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0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06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06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065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6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1819276</xdr:colOff>
      <xdr:row>4</xdr:row>
      <xdr:rowOff>238126</xdr:rowOff>
    </xdr:to>
    <xdr:sp macro="" textlink="">
      <xdr:nvSpPr>
        <xdr:cNvPr id="10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1819276</xdr:colOff>
      <xdr:row>4</xdr:row>
      <xdr:rowOff>276226</xdr:rowOff>
    </xdr:to>
    <xdr:sp macro="" textlink="">
      <xdr:nvSpPr>
        <xdr:cNvPr id="10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6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6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0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0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7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7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8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7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0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0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083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8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8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8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92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09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9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9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09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0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11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1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1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1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12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114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7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7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17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17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17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7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11785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7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2019254</xdr:colOff>
      <xdr:row>4</xdr:row>
      <xdr:rowOff>238126</xdr:rowOff>
    </xdr:to>
    <xdr:sp macro="" textlink="">
      <xdr:nvSpPr>
        <xdr:cNvPr id="11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9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1924004</xdr:colOff>
      <xdr:row>4</xdr:row>
      <xdr:rowOff>276226</xdr:rowOff>
    </xdr:to>
    <xdr:sp macro="" textlink="">
      <xdr:nvSpPr>
        <xdr:cNvPr id="11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8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8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8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18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9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19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9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1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9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1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1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1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2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22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2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3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4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2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4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2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5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5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5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4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46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4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4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4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7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7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7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48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48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24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24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24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24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24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4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4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3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3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3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4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4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4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4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5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5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5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5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6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6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6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5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5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57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7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58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8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5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5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5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5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5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6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6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6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6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6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26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26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26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6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6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26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2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26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1608176</xdr:colOff>
      <xdr:row>4</xdr:row>
      <xdr:rowOff>238126</xdr:rowOff>
    </xdr:to>
    <xdr:sp macro="" textlink="">
      <xdr:nvSpPr>
        <xdr:cNvPr id="12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6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6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1513792</xdr:colOff>
      <xdr:row>4</xdr:row>
      <xdr:rowOff>295275</xdr:rowOff>
    </xdr:to>
    <xdr:sp macro="" textlink="">
      <xdr:nvSpPr>
        <xdr:cNvPr id="12664" name="AutoShape 1" hidden="1"/>
        <xdr:cNvSpPr>
          <a:spLocks noChangeAspect="1" noChangeArrowheads="1"/>
        </xdr:cNvSpPr>
      </xdr:nvSpPr>
      <xdr:spPr bwMode="auto">
        <a:xfrm>
          <a:off x="2156604" y="327804"/>
          <a:ext cx="10824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2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26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26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26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12672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12673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1603663</xdr:colOff>
      <xdr:row>4</xdr:row>
      <xdr:rowOff>219076</xdr:rowOff>
    </xdr:to>
    <xdr:sp macro="" textlink="">
      <xdr:nvSpPr>
        <xdr:cNvPr id="12747" name="AutoShape 1" hidden="1"/>
        <xdr:cNvSpPr>
          <a:spLocks noChangeAspect="1" noChangeArrowheads="1"/>
        </xdr:cNvSpPr>
      </xdr:nvSpPr>
      <xdr:spPr bwMode="auto">
        <a:xfrm>
          <a:off x="2156604" y="324389"/>
          <a:ext cx="107745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79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7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2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2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8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2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3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3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1508414</xdr:colOff>
      <xdr:row>4</xdr:row>
      <xdr:rowOff>228601</xdr:rowOff>
    </xdr:to>
    <xdr:sp macro="" textlink="">
      <xdr:nvSpPr>
        <xdr:cNvPr id="13338" name="AutoShape 1" hidden="1"/>
        <xdr:cNvSpPr>
          <a:spLocks noChangeAspect="1" noChangeArrowheads="1"/>
        </xdr:cNvSpPr>
      </xdr:nvSpPr>
      <xdr:spPr bwMode="auto">
        <a:xfrm>
          <a:off x="2156604" y="325288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1053813</xdr:colOff>
      <xdr:row>4</xdr:row>
      <xdr:rowOff>295275</xdr:rowOff>
    </xdr:to>
    <xdr:sp macro="" textlink="">
      <xdr:nvSpPr>
        <xdr:cNvPr id="13375" name="AutoShape 1" hidden="1"/>
        <xdr:cNvSpPr>
          <a:spLocks noChangeAspect="1" noChangeArrowheads="1"/>
        </xdr:cNvSpPr>
      </xdr:nvSpPr>
      <xdr:spPr bwMode="auto">
        <a:xfrm>
          <a:off x="2156604" y="327804"/>
          <a:ext cx="10538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1123087</xdr:colOff>
      <xdr:row>4</xdr:row>
      <xdr:rowOff>295275</xdr:rowOff>
    </xdr:to>
    <xdr:sp macro="" textlink="">
      <xdr:nvSpPr>
        <xdr:cNvPr id="133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5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3002106</xdr:colOff>
      <xdr:row>4</xdr:row>
      <xdr:rowOff>218575</xdr:rowOff>
    </xdr:to>
    <xdr:sp macro="" textlink="">
      <xdr:nvSpPr>
        <xdr:cNvPr id="134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416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3097356</xdr:colOff>
      <xdr:row>4</xdr:row>
      <xdr:rowOff>218575</xdr:rowOff>
    </xdr:to>
    <xdr:sp macro="" textlink="">
      <xdr:nvSpPr>
        <xdr:cNvPr id="136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75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2984789</xdr:colOff>
      <xdr:row>4</xdr:row>
      <xdr:rowOff>295275</xdr:rowOff>
    </xdr:to>
    <xdr:sp macro="" textlink="">
      <xdr:nvSpPr>
        <xdr:cNvPr id="1363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5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3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3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3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4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4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4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4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1041104</xdr:colOff>
      <xdr:row>4</xdr:row>
      <xdr:rowOff>238126</xdr:rowOff>
    </xdr:to>
    <xdr:sp macro="" textlink="">
      <xdr:nvSpPr>
        <xdr:cNvPr id="1364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4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5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5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5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6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1041102</xdr:colOff>
      <xdr:row>4</xdr:row>
      <xdr:rowOff>238126</xdr:rowOff>
    </xdr:to>
    <xdr:sp macro="" textlink="">
      <xdr:nvSpPr>
        <xdr:cNvPr id="1366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7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8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69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0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1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2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3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4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5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1041103</xdr:colOff>
      <xdr:row>4</xdr:row>
      <xdr:rowOff>238126</xdr:rowOff>
    </xdr:to>
    <xdr:sp macro="" textlink="">
      <xdr:nvSpPr>
        <xdr:cNvPr id="13676" name="AutoShape 1" hidden="1"/>
        <xdr:cNvSpPr>
          <a:spLocks noChangeAspect="1" noChangeArrowheads="1"/>
        </xdr:cNvSpPr>
      </xdr:nvSpPr>
      <xdr:spPr bwMode="auto">
        <a:xfrm>
          <a:off x="30192453" y="326187"/>
          <a:ext cx="319770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2993447</xdr:colOff>
      <xdr:row>4</xdr:row>
      <xdr:rowOff>218575</xdr:rowOff>
    </xdr:to>
    <xdr:sp macro="" textlink="">
      <xdr:nvSpPr>
        <xdr:cNvPr id="137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38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3088697</xdr:colOff>
      <xdr:row>4</xdr:row>
      <xdr:rowOff>218575</xdr:rowOff>
    </xdr:to>
    <xdr:sp macro="" textlink="">
      <xdr:nvSpPr>
        <xdr:cNvPr id="139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4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1067668</xdr:colOff>
      <xdr:row>4</xdr:row>
      <xdr:rowOff>238126</xdr:rowOff>
    </xdr:to>
    <xdr:sp macro="" textlink="">
      <xdr:nvSpPr>
        <xdr:cNvPr id="1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6766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972418</xdr:colOff>
      <xdr:row>4</xdr:row>
      <xdr:rowOff>276226</xdr:rowOff>
    </xdr:to>
    <xdr:sp macro="" textlink="">
      <xdr:nvSpPr>
        <xdr:cNvPr id="13969" name="AutoShape 1" hidden="1"/>
        <xdr:cNvSpPr>
          <a:spLocks noChangeAspect="1" noChangeArrowheads="1"/>
        </xdr:cNvSpPr>
      </xdr:nvSpPr>
      <xdr:spPr bwMode="auto">
        <a:xfrm>
          <a:off x="2156604" y="329781"/>
          <a:ext cx="97241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206368</xdr:colOff>
      <xdr:row>4</xdr:row>
      <xdr:rowOff>238126</xdr:rowOff>
    </xdr:to>
    <xdr:sp macro="" textlink="">
      <xdr:nvSpPr>
        <xdr:cNvPr id="13980" name="AutoShape 1" hidden="1"/>
        <xdr:cNvSpPr>
          <a:spLocks noChangeAspect="1" noChangeArrowheads="1"/>
        </xdr:cNvSpPr>
      </xdr:nvSpPr>
      <xdr:spPr bwMode="auto">
        <a:xfrm>
          <a:off x="4313208" y="326187"/>
          <a:ext cx="271639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2354675</xdr:colOff>
      <xdr:row>4</xdr:row>
      <xdr:rowOff>276226</xdr:rowOff>
    </xdr:to>
    <xdr:sp macro="" textlink="">
      <xdr:nvSpPr>
        <xdr:cNvPr id="139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6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0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1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2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1896341</xdr:colOff>
      <xdr:row>15</xdr:row>
      <xdr:rowOff>300106</xdr:rowOff>
    </xdr:to>
    <xdr:sp macro="" textlink="">
      <xdr:nvSpPr>
        <xdr:cNvPr id="147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6832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1903359</xdr:colOff>
      <xdr:row>4</xdr:row>
      <xdr:rowOff>185306</xdr:rowOff>
    </xdr:to>
    <xdr:sp macro="" textlink="">
      <xdr:nvSpPr>
        <xdr:cNvPr id="1503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223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2007177</xdr:colOff>
      <xdr:row>4</xdr:row>
      <xdr:rowOff>219076</xdr:rowOff>
    </xdr:to>
    <xdr:sp macro="" textlink="">
      <xdr:nvSpPr>
        <xdr:cNvPr id="15123" name="AutoShape 1" hidden="1"/>
        <xdr:cNvSpPr>
          <a:spLocks noChangeAspect="1" noChangeArrowheads="1"/>
        </xdr:cNvSpPr>
      </xdr:nvSpPr>
      <xdr:spPr bwMode="auto">
        <a:xfrm>
          <a:off x="2156604" y="324389"/>
          <a:ext cx="1075524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1924916</xdr:colOff>
      <xdr:row>4</xdr:row>
      <xdr:rowOff>228601</xdr:rowOff>
    </xdr:to>
    <xdr:sp macro="" textlink="">
      <xdr:nvSpPr>
        <xdr:cNvPr id="15714" name="AutoShape 1" hidden="1"/>
        <xdr:cNvSpPr>
          <a:spLocks noChangeAspect="1" noChangeArrowheads="1"/>
        </xdr:cNvSpPr>
      </xdr:nvSpPr>
      <xdr:spPr bwMode="auto">
        <a:xfrm>
          <a:off x="2156604" y="325288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1924916</xdr:colOff>
      <xdr:row>4</xdr:row>
      <xdr:rowOff>303934</xdr:rowOff>
    </xdr:to>
    <xdr:sp macro="" textlink="">
      <xdr:nvSpPr>
        <xdr:cNvPr id="15749" name="AutoShape 1" hidden="1"/>
        <xdr:cNvSpPr>
          <a:spLocks noChangeAspect="1" noChangeArrowheads="1"/>
        </xdr:cNvSpPr>
      </xdr:nvSpPr>
      <xdr:spPr bwMode="auto">
        <a:xfrm>
          <a:off x="2156604" y="332999"/>
          <a:ext cx="1079527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7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7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75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75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5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7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9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7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9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880630</xdr:colOff>
      <xdr:row>4</xdr:row>
      <xdr:rowOff>218575</xdr:rowOff>
    </xdr:to>
    <xdr:sp macro="" textlink="">
      <xdr:nvSpPr>
        <xdr:cNvPr id="15798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3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3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4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4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7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4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1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5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5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59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8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6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6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158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880628</xdr:colOff>
      <xdr:row>4</xdr:row>
      <xdr:rowOff>238126</xdr:rowOff>
    </xdr:to>
    <xdr:sp macro="" textlink="">
      <xdr:nvSpPr>
        <xdr:cNvPr id="158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880628</xdr:colOff>
      <xdr:row>4</xdr:row>
      <xdr:rowOff>276226</xdr:rowOff>
    </xdr:to>
    <xdr:sp macro="" textlink="">
      <xdr:nvSpPr>
        <xdr:cNvPr id="158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8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8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8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8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8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8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8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0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0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1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1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1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1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2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2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2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2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3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3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3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3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3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3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4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4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4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4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5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5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5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5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6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59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59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880629</xdr:colOff>
      <xdr:row>4</xdr:row>
      <xdr:rowOff>238126</xdr:rowOff>
    </xdr:to>
    <xdr:sp macro="" textlink="">
      <xdr:nvSpPr>
        <xdr:cNvPr id="159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880629</xdr:colOff>
      <xdr:row>4</xdr:row>
      <xdr:rowOff>276226</xdr:rowOff>
    </xdr:to>
    <xdr:sp macro="" textlink="">
      <xdr:nvSpPr>
        <xdr:cNvPr id="159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880630</xdr:colOff>
      <xdr:row>4</xdr:row>
      <xdr:rowOff>238126</xdr:rowOff>
    </xdr:to>
    <xdr:sp macro="" textlink="">
      <xdr:nvSpPr>
        <xdr:cNvPr id="159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880630</xdr:colOff>
      <xdr:row>4</xdr:row>
      <xdr:rowOff>276226</xdr:rowOff>
    </xdr:to>
    <xdr:sp macro="" textlink="">
      <xdr:nvSpPr>
        <xdr:cNvPr id="159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600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880631</xdr:colOff>
      <xdr:row>4</xdr:row>
      <xdr:rowOff>276226</xdr:rowOff>
    </xdr:to>
    <xdr:sp macro="" textlink="">
      <xdr:nvSpPr>
        <xdr:cNvPr id="1600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880631</xdr:colOff>
      <xdr:row>4</xdr:row>
      <xdr:rowOff>238126</xdr:rowOff>
    </xdr:to>
    <xdr:sp macro="" textlink="">
      <xdr:nvSpPr>
        <xdr:cNvPr id="160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943842</xdr:colOff>
      <xdr:row>4</xdr:row>
      <xdr:rowOff>218575</xdr:rowOff>
    </xdr:to>
    <xdr:sp macro="" textlink="">
      <xdr:nvSpPr>
        <xdr:cNvPr id="16008" name="AutoShape 1" hidden="1"/>
        <xdr:cNvSpPr>
          <a:spLocks noChangeAspect="1" noChangeArrowheads="1"/>
        </xdr:cNvSpPr>
      </xdr:nvSpPr>
      <xdr:spPr bwMode="auto">
        <a:xfrm>
          <a:off x="2156604" y="323888"/>
          <a:ext cx="943842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863313</xdr:colOff>
      <xdr:row>4</xdr:row>
      <xdr:rowOff>295275</xdr:rowOff>
    </xdr:to>
    <xdr:sp macro="" textlink="">
      <xdr:nvSpPr>
        <xdr:cNvPr id="16009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0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07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60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60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60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0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608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0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0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1711857</xdr:colOff>
      <xdr:row>4</xdr:row>
      <xdr:rowOff>238126</xdr:rowOff>
    </xdr:to>
    <xdr:sp macro="" textlink="">
      <xdr:nvSpPr>
        <xdr:cNvPr id="1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1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1711857</xdr:colOff>
      <xdr:row>4</xdr:row>
      <xdr:rowOff>276226</xdr:rowOff>
    </xdr:to>
    <xdr:sp macro="" textlink="">
      <xdr:nvSpPr>
        <xdr:cNvPr id="16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821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1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1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1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2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2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2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2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3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3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3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4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64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64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52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65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66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6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7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6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67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67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7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670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7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1715367</xdr:colOff>
      <xdr:row>4</xdr:row>
      <xdr:rowOff>238126</xdr:rowOff>
    </xdr:to>
    <xdr:sp macro="" textlink="">
      <xdr:nvSpPr>
        <xdr:cNvPr id="1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1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1715367</xdr:colOff>
      <xdr:row>4</xdr:row>
      <xdr:rowOff>276226</xdr:rowOff>
    </xdr:to>
    <xdr:sp macro="" textlink="">
      <xdr:nvSpPr>
        <xdr:cNvPr id="16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1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6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7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8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68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904876</xdr:colOff>
      <xdr:row>4</xdr:row>
      <xdr:rowOff>238126</xdr:rowOff>
    </xdr:to>
    <xdr:sp macro="" textlink="">
      <xdr:nvSpPr>
        <xdr:cNvPr id="16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9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69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97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69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0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0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1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72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72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1562921</xdr:colOff>
      <xdr:row>4</xdr:row>
      <xdr:rowOff>276226</xdr:rowOff>
    </xdr:to>
    <xdr:sp macro="" textlink="">
      <xdr:nvSpPr>
        <xdr:cNvPr id="17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84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78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78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78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8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837334</xdr:colOff>
      <xdr:row>4</xdr:row>
      <xdr:rowOff>218575</xdr:rowOff>
    </xdr:to>
    <xdr:sp macro="" textlink="">
      <xdr:nvSpPr>
        <xdr:cNvPr id="17833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7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7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1915345</xdr:colOff>
      <xdr:row>4</xdr:row>
      <xdr:rowOff>238126</xdr:rowOff>
    </xdr:to>
    <xdr:sp macro="" textlink="">
      <xdr:nvSpPr>
        <xdr:cNvPr id="17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1823560</xdr:colOff>
      <xdr:row>4</xdr:row>
      <xdr:rowOff>276226</xdr:rowOff>
    </xdr:to>
    <xdr:sp macro="" textlink="">
      <xdr:nvSpPr>
        <xdr:cNvPr id="17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8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7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78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9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79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79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7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0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0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1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2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2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908519</xdr:colOff>
      <xdr:row>4</xdr:row>
      <xdr:rowOff>238126</xdr:rowOff>
    </xdr:to>
    <xdr:sp macro="" textlink="">
      <xdr:nvSpPr>
        <xdr:cNvPr id="183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3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3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4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908520</xdr:colOff>
      <xdr:row>4</xdr:row>
      <xdr:rowOff>238126</xdr:rowOff>
    </xdr:to>
    <xdr:sp macro="" textlink="">
      <xdr:nvSpPr>
        <xdr:cNvPr id="184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908522</xdr:colOff>
      <xdr:row>4</xdr:row>
      <xdr:rowOff>238126</xdr:rowOff>
    </xdr:to>
    <xdr:sp macro="" textlink="">
      <xdr:nvSpPr>
        <xdr:cNvPr id="185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0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0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85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85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837332</xdr:colOff>
      <xdr:row>4</xdr:row>
      <xdr:rowOff>238126</xdr:rowOff>
    </xdr:to>
    <xdr:sp macro="" textlink="">
      <xdr:nvSpPr>
        <xdr:cNvPr id="18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904007</xdr:colOff>
      <xdr:row>4</xdr:row>
      <xdr:rowOff>238126</xdr:rowOff>
    </xdr:to>
    <xdr:sp macro="" textlink="">
      <xdr:nvSpPr>
        <xdr:cNvPr id="185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837332</xdr:colOff>
      <xdr:row>4</xdr:row>
      <xdr:rowOff>276226</xdr:rowOff>
    </xdr:to>
    <xdr:sp macro="" textlink="">
      <xdr:nvSpPr>
        <xdr:cNvPr id="185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57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7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7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8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8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9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9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5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59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9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5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59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0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0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0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1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1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1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2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2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2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3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6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6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837333</xdr:colOff>
      <xdr:row>4</xdr:row>
      <xdr:rowOff>238126</xdr:rowOff>
    </xdr:to>
    <xdr:sp macro="" textlink="">
      <xdr:nvSpPr>
        <xdr:cNvPr id="186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904008</xdr:colOff>
      <xdr:row>4</xdr:row>
      <xdr:rowOff>238126</xdr:rowOff>
    </xdr:to>
    <xdr:sp macro="" textlink="">
      <xdr:nvSpPr>
        <xdr:cNvPr id="18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837333</xdr:colOff>
      <xdr:row>4</xdr:row>
      <xdr:rowOff>276226</xdr:rowOff>
    </xdr:to>
    <xdr:sp macro="" textlink="">
      <xdr:nvSpPr>
        <xdr:cNvPr id="186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837334</xdr:colOff>
      <xdr:row>4</xdr:row>
      <xdr:rowOff>238126</xdr:rowOff>
    </xdr:to>
    <xdr:sp macro="" textlink="">
      <xdr:nvSpPr>
        <xdr:cNvPr id="186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904009</xdr:colOff>
      <xdr:row>4</xdr:row>
      <xdr:rowOff>238126</xdr:rowOff>
    </xdr:to>
    <xdr:sp macro="" textlink="">
      <xdr:nvSpPr>
        <xdr:cNvPr id="186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837334</xdr:colOff>
      <xdr:row>4</xdr:row>
      <xdr:rowOff>276226</xdr:rowOff>
    </xdr:to>
    <xdr:sp macro="" textlink="">
      <xdr:nvSpPr>
        <xdr:cNvPr id="186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1504267</xdr:colOff>
      <xdr:row>4</xdr:row>
      <xdr:rowOff>238126</xdr:rowOff>
    </xdr:to>
    <xdr:sp macro="" textlink="">
      <xdr:nvSpPr>
        <xdr:cNvPr id="18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5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1409883</xdr:colOff>
      <xdr:row>4</xdr:row>
      <xdr:rowOff>295275</xdr:rowOff>
    </xdr:to>
    <xdr:sp macro="" textlink="">
      <xdr:nvSpPr>
        <xdr:cNvPr id="18711" name="AutoShape 1" hidden="1"/>
        <xdr:cNvSpPr>
          <a:spLocks noChangeAspect="1" noChangeArrowheads="1"/>
        </xdr:cNvSpPr>
      </xdr:nvSpPr>
      <xdr:spPr bwMode="auto">
        <a:xfrm>
          <a:off x="2156604" y="327804"/>
          <a:ext cx="10820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908521</xdr:colOff>
      <xdr:row>4</xdr:row>
      <xdr:rowOff>238126</xdr:rowOff>
    </xdr:to>
    <xdr:sp macro="" textlink="">
      <xdr:nvSpPr>
        <xdr:cNvPr id="18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904010</xdr:colOff>
      <xdr:row>4</xdr:row>
      <xdr:rowOff>238126</xdr:rowOff>
    </xdr:to>
    <xdr:sp macro="" textlink="">
      <xdr:nvSpPr>
        <xdr:cNvPr id="187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4</xdr:col>
      <xdr:colOff>837335</xdr:colOff>
      <xdr:row>4</xdr:row>
      <xdr:rowOff>276226</xdr:rowOff>
    </xdr:to>
    <xdr:sp macro="" textlink="">
      <xdr:nvSpPr>
        <xdr:cNvPr id="187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837335</xdr:colOff>
      <xdr:row>4</xdr:row>
      <xdr:rowOff>238126</xdr:rowOff>
    </xdr:to>
    <xdr:sp macro="" textlink="">
      <xdr:nvSpPr>
        <xdr:cNvPr id="187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4</xdr:col>
      <xdr:colOff>904009</xdr:colOff>
      <xdr:row>4</xdr:row>
      <xdr:rowOff>218575</xdr:rowOff>
    </xdr:to>
    <xdr:sp macro="" textlink="">
      <xdr:nvSpPr>
        <xdr:cNvPr id="18719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838201</xdr:colOff>
      <xdr:row>4</xdr:row>
      <xdr:rowOff>295275</xdr:rowOff>
    </xdr:to>
    <xdr:sp macro="" textlink="">
      <xdr:nvSpPr>
        <xdr:cNvPr id="18720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1499754</xdr:colOff>
      <xdr:row>4</xdr:row>
      <xdr:rowOff>219076</xdr:rowOff>
    </xdr:to>
    <xdr:sp macro="" textlink="">
      <xdr:nvSpPr>
        <xdr:cNvPr id="18794" name="AutoShape 1" hidden="1"/>
        <xdr:cNvSpPr>
          <a:spLocks noChangeAspect="1" noChangeArrowheads="1"/>
        </xdr:cNvSpPr>
      </xdr:nvSpPr>
      <xdr:spPr bwMode="auto">
        <a:xfrm>
          <a:off x="2156604" y="324389"/>
          <a:ext cx="107706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8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8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8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88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89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0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904875</xdr:colOff>
      <xdr:row>4</xdr:row>
      <xdr:rowOff>238126</xdr:rowOff>
    </xdr:to>
    <xdr:sp macro="" textlink="">
      <xdr:nvSpPr>
        <xdr:cNvPr id="191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1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1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2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4</xdr:col>
      <xdr:colOff>904874</xdr:colOff>
      <xdr:row>4</xdr:row>
      <xdr:rowOff>238126</xdr:rowOff>
    </xdr:to>
    <xdr:sp macro="" textlink="">
      <xdr:nvSpPr>
        <xdr:cNvPr id="192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1404505</xdr:colOff>
      <xdr:row>4</xdr:row>
      <xdr:rowOff>228601</xdr:rowOff>
    </xdr:to>
    <xdr:sp macro="" textlink="">
      <xdr:nvSpPr>
        <xdr:cNvPr id="19385" name="AutoShape 1" hidden="1"/>
        <xdr:cNvSpPr>
          <a:spLocks noChangeAspect="1" noChangeArrowheads="1"/>
        </xdr:cNvSpPr>
      </xdr:nvSpPr>
      <xdr:spPr bwMode="auto">
        <a:xfrm>
          <a:off x="2156604" y="325288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949904</xdr:colOff>
      <xdr:row>4</xdr:row>
      <xdr:rowOff>295275</xdr:rowOff>
    </xdr:to>
    <xdr:sp macro="" textlink="">
      <xdr:nvSpPr>
        <xdr:cNvPr id="19422" name="AutoShape 1" hidden="1"/>
        <xdr:cNvSpPr>
          <a:spLocks noChangeAspect="1" noChangeArrowheads="1"/>
        </xdr:cNvSpPr>
      </xdr:nvSpPr>
      <xdr:spPr bwMode="auto">
        <a:xfrm>
          <a:off x="2156604" y="327804"/>
          <a:ext cx="94990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1019178</xdr:colOff>
      <xdr:row>4</xdr:row>
      <xdr:rowOff>295275</xdr:rowOff>
    </xdr:to>
    <xdr:sp macro="" textlink="">
      <xdr:nvSpPr>
        <xdr:cNvPr id="19423" name="AutoShape 1" hidden="1"/>
        <xdr:cNvSpPr>
          <a:spLocks noChangeAspect="1" noChangeArrowheads="1"/>
        </xdr:cNvSpPr>
      </xdr:nvSpPr>
      <xdr:spPr bwMode="auto">
        <a:xfrm>
          <a:off x="2156604" y="327804"/>
          <a:ext cx="1019178" cy="493683"/>
        </a:xfrm>
        <a:prstGeom prst="rect">
          <a:avLst/>
        </a:prstGeom>
        <a:noFill/>
      </xdr:spPr>
    </xdr:sp>
    <xdr:clientData/>
  </xdr:twoCellAnchor>
  <xdr:oneCellAnchor>
    <xdr:from>
      <xdr:col>2</xdr:col>
      <xdr:colOff>2545773</xdr:colOff>
      <xdr:row>63</xdr:row>
      <xdr:rowOff>0</xdr:rowOff>
    </xdr:from>
    <xdr:ext cx="184731" cy="264560"/>
    <xdr:sp macro="" textlink="">
      <xdr:nvSpPr>
        <xdr:cNvPr id="19424" name="CaixaDeTexto 19423" hidden="1"/>
        <xdr:cNvSpPr txBox="1"/>
      </xdr:nvSpPr>
      <xdr:spPr>
        <a:xfrm>
          <a:off x="3235887" y="999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9433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19563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19612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19822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19823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8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19906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1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20116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20117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20184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201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86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87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88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1843521</xdr:colOff>
      <xdr:row>4</xdr:row>
      <xdr:rowOff>295275</xdr:rowOff>
    </xdr:to>
    <xdr:sp macro="" textlink="">
      <xdr:nvSpPr>
        <xdr:cNvPr id="20189" name="AutoShape 1" hidden="1"/>
        <xdr:cNvSpPr>
          <a:spLocks noChangeAspect="1" noChangeArrowheads="1"/>
        </xdr:cNvSpPr>
      </xdr:nvSpPr>
      <xdr:spPr bwMode="auto">
        <a:xfrm>
          <a:off x="2156604" y="327804"/>
          <a:ext cx="107577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0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2347748</xdr:colOff>
      <xdr:row>4</xdr:row>
      <xdr:rowOff>295275</xdr:rowOff>
    </xdr:to>
    <xdr:sp macro="" textlink="">
      <xdr:nvSpPr>
        <xdr:cNvPr id="20191" name="AutoShape 1" hidden="1"/>
        <xdr:cNvSpPr>
          <a:spLocks noChangeAspect="1" noChangeArrowheads="1"/>
        </xdr:cNvSpPr>
      </xdr:nvSpPr>
      <xdr:spPr bwMode="auto">
        <a:xfrm>
          <a:off x="2156604" y="327804"/>
          <a:ext cx="107966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92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93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94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5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95249</xdr:rowOff>
    </xdr:from>
    <xdr:to>
      <xdr:col>27</xdr:col>
      <xdr:colOff>175959</xdr:colOff>
      <xdr:row>7</xdr:row>
      <xdr:rowOff>74734</xdr:rowOff>
    </xdr:to>
    <xdr:sp macro="" textlink="">
      <xdr:nvSpPr>
        <xdr:cNvPr id="201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5466" cy="47119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1003247</xdr:colOff>
      <xdr:row>4</xdr:row>
      <xdr:rowOff>295275</xdr:rowOff>
    </xdr:to>
    <xdr:sp macro="" textlink="">
      <xdr:nvSpPr>
        <xdr:cNvPr id="20197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755353</xdr:colOff>
      <xdr:row>4</xdr:row>
      <xdr:rowOff>295275</xdr:rowOff>
    </xdr:to>
    <xdr:sp macro="" textlink="">
      <xdr:nvSpPr>
        <xdr:cNvPr id="20198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730241</xdr:colOff>
      <xdr:row>4</xdr:row>
      <xdr:rowOff>295275</xdr:rowOff>
    </xdr:to>
    <xdr:sp macro="" textlink="">
      <xdr:nvSpPr>
        <xdr:cNvPr id="20199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512898</xdr:colOff>
      <xdr:row>4</xdr:row>
      <xdr:rowOff>295275</xdr:rowOff>
    </xdr:to>
    <xdr:sp macro="" textlink="">
      <xdr:nvSpPr>
        <xdr:cNvPr id="20200" name="AutoShape 1" hidden="1"/>
        <xdr:cNvSpPr>
          <a:spLocks noChangeAspect="1" noChangeArrowheads="1"/>
        </xdr:cNvSpPr>
      </xdr:nvSpPr>
      <xdr:spPr bwMode="auto">
        <a:xfrm>
          <a:off x="4313208" y="327804"/>
          <a:ext cx="274704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979867</xdr:colOff>
      <xdr:row>4</xdr:row>
      <xdr:rowOff>295275</xdr:rowOff>
    </xdr:to>
    <xdr:sp macro="" textlink="">
      <xdr:nvSpPr>
        <xdr:cNvPr id="20201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1049141</xdr:colOff>
      <xdr:row>4</xdr:row>
      <xdr:rowOff>295275</xdr:rowOff>
    </xdr:to>
    <xdr:sp macro="" textlink="">
      <xdr:nvSpPr>
        <xdr:cNvPr id="20202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1003247</xdr:colOff>
      <xdr:row>4</xdr:row>
      <xdr:rowOff>295275</xdr:rowOff>
    </xdr:to>
    <xdr:sp macro="" textlink="">
      <xdr:nvSpPr>
        <xdr:cNvPr id="20203" name="AutoShape 1" hidden="1"/>
        <xdr:cNvSpPr>
          <a:spLocks noChangeAspect="1" noChangeArrowheads="1"/>
        </xdr:cNvSpPr>
      </xdr:nvSpPr>
      <xdr:spPr bwMode="auto">
        <a:xfrm>
          <a:off x="4313208" y="327804"/>
          <a:ext cx="279607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755353</xdr:colOff>
      <xdr:row>4</xdr:row>
      <xdr:rowOff>295275</xdr:rowOff>
    </xdr:to>
    <xdr:sp macro="" textlink="">
      <xdr:nvSpPr>
        <xdr:cNvPr id="20204" name="AutoShape 1" hidden="1"/>
        <xdr:cNvSpPr>
          <a:spLocks noChangeAspect="1" noChangeArrowheads="1"/>
        </xdr:cNvSpPr>
      </xdr:nvSpPr>
      <xdr:spPr bwMode="auto">
        <a:xfrm>
          <a:off x="4313208" y="327804"/>
          <a:ext cx="277128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730241</xdr:colOff>
      <xdr:row>4</xdr:row>
      <xdr:rowOff>295275</xdr:rowOff>
    </xdr:to>
    <xdr:sp macro="" textlink="">
      <xdr:nvSpPr>
        <xdr:cNvPr id="20205" name="AutoShape 1" hidden="1"/>
        <xdr:cNvSpPr>
          <a:spLocks noChangeAspect="1" noChangeArrowheads="1"/>
        </xdr:cNvSpPr>
      </xdr:nvSpPr>
      <xdr:spPr bwMode="auto">
        <a:xfrm>
          <a:off x="4313208" y="327804"/>
          <a:ext cx="276877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979867</xdr:colOff>
      <xdr:row>4</xdr:row>
      <xdr:rowOff>295275</xdr:rowOff>
    </xdr:to>
    <xdr:sp macro="" textlink="">
      <xdr:nvSpPr>
        <xdr:cNvPr id="20206" name="AutoShape 1" hidden="1"/>
        <xdr:cNvSpPr>
          <a:spLocks noChangeAspect="1" noChangeArrowheads="1"/>
        </xdr:cNvSpPr>
      </xdr:nvSpPr>
      <xdr:spPr bwMode="auto">
        <a:xfrm>
          <a:off x="4313208" y="327804"/>
          <a:ext cx="279374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1049141</xdr:colOff>
      <xdr:row>4</xdr:row>
      <xdr:rowOff>295275</xdr:rowOff>
    </xdr:to>
    <xdr:sp macro="" textlink="">
      <xdr:nvSpPr>
        <xdr:cNvPr id="20207" name="AutoShape 1" hidden="1"/>
        <xdr:cNvSpPr>
          <a:spLocks noChangeAspect="1" noChangeArrowheads="1"/>
        </xdr:cNvSpPr>
      </xdr:nvSpPr>
      <xdr:spPr bwMode="auto">
        <a:xfrm>
          <a:off x="4313208" y="327804"/>
          <a:ext cx="2800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764585</xdr:colOff>
      <xdr:row>4</xdr:row>
      <xdr:rowOff>295275</xdr:rowOff>
    </xdr:to>
    <xdr:sp macro="" textlink="">
      <xdr:nvSpPr>
        <xdr:cNvPr id="20208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547242</xdr:colOff>
      <xdr:row>4</xdr:row>
      <xdr:rowOff>295275</xdr:rowOff>
    </xdr:to>
    <xdr:sp macro="" textlink="">
      <xdr:nvSpPr>
        <xdr:cNvPr id="20209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522130</xdr:colOff>
      <xdr:row>4</xdr:row>
      <xdr:rowOff>295275</xdr:rowOff>
    </xdr:to>
    <xdr:sp macro="" textlink="">
      <xdr:nvSpPr>
        <xdr:cNvPr id="20210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304787</xdr:colOff>
      <xdr:row>4</xdr:row>
      <xdr:rowOff>295275</xdr:rowOff>
    </xdr:to>
    <xdr:sp macro="" textlink="">
      <xdr:nvSpPr>
        <xdr:cNvPr id="20211" name="AutoShape 1" hidden="1"/>
        <xdr:cNvSpPr>
          <a:spLocks noChangeAspect="1" noChangeArrowheads="1"/>
        </xdr:cNvSpPr>
      </xdr:nvSpPr>
      <xdr:spPr bwMode="auto">
        <a:xfrm>
          <a:off x="4313208" y="327804"/>
          <a:ext cx="28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741205</xdr:colOff>
      <xdr:row>4</xdr:row>
      <xdr:rowOff>295275</xdr:rowOff>
    </xdr:to>
    <xdr:sp macro="" textlink="">
      <xdr:nvSpPr>
        <xdr:cNvPr id="20212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810479</xdr:colOff>
      <xdr:row>4</xdr:row>
      <xdr:rowOff>295275</xdr:rowOff>
    </xdr:to>
    <xdr:sp macro="" textlink="">
      <xdr:nvSpPr>
        <xdr:cNvPr id="20213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764585</xdr:colOff>
      <xdr:row>4</xdr:row>
      <xdr:rowOff>295275</xdr:rowOff>
    </xdr:to>
    <xdr:sp macro="" textlink="">
      <xdr:nvSpPr>
        <xdr:cNvPr id="20214" name="AutoShape 1" hidden="1"/>
        <xdr:cNvSpPr>
          <a:spLocks noChangeAspect="1" noChangeArrowheads="1"/>
        </xdr:cNvSpPr>
      </xdr:nvSpPr>
      <xdr:spPr bwMode="auto">
        <a:xfrm>
          <a:off x="4313208" y="327804"/>
          <a:ext cx="2880043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547242</xdr:colOff>
      <xdr:row>4</xdr:row>
      <xdr:rowOff>295275</xdr:rowOff>
    </xdr:to>
    <xdr:sp macro="" textlink="">
      <xdr:nvSpPr>
        <xdr:cNvPr id="20215" name="AutoShape 1" hidden="1"/>
        <xdr:cNvSpPr>
          <a:spLocks noChangeAspect="1" noChangeArrowheads="1"/>
        </xdr:cNvSpPr>
      </xdr:nvSpPr>
      <xdr:spPr bwMode="auto">
        <a:xfrm>
          <a:off x="4313208" y="327804"/>
          <a:ext cx="28583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522130</xdr:colOff>
      <xdr:row>4</xdr:row>
      <xdr:rowOff>295275</xdr:rowOff>
    </xdr:to>
    <xdr:sp macro="" textlink="">
      <xdr:nvSpPr>
        <xdr:cNvPr id="20216" name="AutoShape 1" hidden="1"/>
        <xdr:cNvSpPr>
          <a:spLocks noChangeAspect="1" noChangeArrowheads="1"/>
        </xdr:cNvSpPr>
      </xdr:nvSpPr>
      <xdr:spPr bwMode="auto">
        <a:xfrm>
          <a:off x="4313208" y="327804"/>
          <a:ext cx="285579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741205</xdr:colOff>
      <xdr:row>4</xdr:row>
      <xdr:rowOff>295275</xdr:rowOff>
    </xdr:to>
    <xdr:sp macro="" textlink="">
      <xdr:nvSpPr>
        <xdr:cNvPr id="20217" name="AutoShape 1" hidden="1"/>
        <xdr:cNvSpPr>
          <a:spLocks noChangeAspect="1" noChangeArrowheads="1"/>
        </xdr:cNvSpPr>
      </xdr:nvSpPr>
      <xdr:spPr bwMode="auto">
        <a:xfrm>
          <a:off x="4313208" y="327804"/>
          <a:ext cx="28777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810479</xdr:colOff>
      <xdr:row>4</xdr:row>
      <xdr:rowOff>295275</xdr:rowOff>
    </xdr:to>
    <xdr:sp macro="" textlink="">
      <xdr:nvSpPr>
        <xdr:cNvPr id="20218" name="AutoShape 1" hidden="1"/>
        <xdr:cNvSpPr>
          <a:spLocks noChangeAspect="1" noChangeArrowheads="1"/>
        </xdr:cNvSpPr>
      </xdr:nvSpPr>
      <xdr:spPr bwMode="auto">
        <a:xfrm>
          <a:off x="4313208" y="327804"/>
          <a:ext cx="288463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556471</xdr:colOff>
      <xdr:row>4</xdr:row>
      <xdr:rowOff>295275</xdr:rowOff>
    </xdr:to>
    <xdr:sp macro="" textlink="">
      <xdr:nvSpPr>
        <xdr:cNvPr id="20219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339128</xdr:colOff>
      <xdr:row>4</xdr:row>
      <xdr:rowOff>295275</xdr:rowOff>
    </xdr:to>
    <xdr:sp macro="" textlink="">
      <xdr:nvSpPr>
        <xdr:cNvPr id="20220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314016</xdr:colOff>
      <xdr:row>4</xdr:row>
      <xdr:rowOff>295275</xdr:rowOff>
    </xdr:to>
    <xdr:sp macro="" textlink="">
      <xdr:nvSpPr>
        <xdr:cNvPr id="20221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22" name="AutoShape 1" hidden="1"/>
        <xdr:cNvSpPr>
          <a:spLocks noChangeAspect="1" noChangeArrowheads="1"/>
        </xdr:cNvSpPr>
      </xdr:nvSpPr>
      <xdr:spPr bwMode="auto">
        <a:xfrm>
          <a:off x="4313208" y="327804"/>
          <a:ext cx="2921369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533091</xdr:colOff>
      <xdr:row>4</xdr:row>
      <xdr:rowOff>295275</xdr:rowOff>
    </xdr:to>
    <xdr:sp macro="" textlink="">
      <xdr:nvSpPr>
        <xdr:cNvPr id="20223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602365</xdr:colOff>
      <xdr:row>4</xdr:row>
      <xdr:rowOff>295275</xdr:rowOff>
    </xdr:to>
    <xdr:sp macro="" textlink="">
      <xdr:nvSpPr>
        <xdr:cNvPr id="20224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556471</xdr:colOff>
      <xdr:row>4</xdr:row>
      <xdr:rowOff>295275</xdr:rowOff>
    </xdr:to>
    <xdr:sp macro="" textlink="">
      <xdr:nvSpPr>
        <xdr:cNvPr id="20225" name="AutoShape 1" hidden="1"/>
        <xdr:cNvSpPr>
          <a:spLocks noChangeAspect="1" noChangeArrowheads="1"/>
        </xdr:cNvSpPr>
      </xdr:nvSpPr>
      <xdr:spPr bwMode="auto">
        <a:xfrm>
          <a:off x="4313208" y="327804"/>
          <a:ext cx="296706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339128</xdr:colOff>
      <xdr:row>4</xdr:row>
      <xdr:rowOff>295275</xdr:rowOff>
    </xdr:to>
    <xdr:sp macro="" textlink="">
      <xdr:nvSpPr>
        <xdr:cNvPr id="20226" name="AutoShape 1" hidden="1"/>
        <xdr:cNvSpPr>
          <a:spLocks noChangeAspect="1" noChangeArrowheads="1"/>
        </xdr:cNvSpPr>
      </xdr:nvSpPr>
      <xdr:spPr bwMode="auto">
        <a:xfrm>
          <a:off x="4313208" y="327804"/>
          <a:ext cx="294532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314016</xdr:colOff>
      <xdr:row>4</xdr:row>
      <xdr:rowOff>295275</xdr:rowOff>
    </xdr:to>
    <xdr:sp macro="" textlink="">
      <xdr:nvSpPr>
        <xdr:cNvPr id="20227" name="AutoShape 1" hidden="1"/>
        <xdr:cNvSpPr>
          <a:spLocks noChangeAspect="1" noChangeArrowheads="1"/>
        </xdr:cNvSpPr>
      </xdr:nvSpPr>
      <xdr:spPr bwMode="auto">
        <a:xfrm>
          <a:off x="4313208" y="327804"/>
          <a:ext cx="294281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533091</xdr:colOff>
      <xdr:row>4</xdr:row>
      <xdr:rowOff>295275</xdr:rowOff>
    </xdr:to>
    <xdr:sp macro="" textlink="">
      <xdr:nvSpPr>
        <xdr:cNvPr id="20228" name="AutoShape 1" hidden="1"/>
        <xdr:cNvSpPr>
          <a:spLocks noChangeAspect="1" noChangeArrowheads="1"/>
        </xdr:cNvSpPr>
      </xdr:nvSpPr>
      <xdr:spPr bwMode="auto">
        <a:xfrm>
          <a:off x="4313208" y="327804"/>
          <a:ext cx="2964724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602365</xdr:colOff>
      <xdr:row>4</xdr:row>
      <xdr:rowOff>295275</xdr:rowOff>
    </xdr:to>
    <xdr:sp macro="" textlink="">
      <xdr:nvSpPr>
        <xdr:cNvPr id="20229" name="AutoShape 1" hidden="1"/>
        <xdr:cNvSpPr>
          <a:spLocks noChangeAspect="1" noChangeArrowheads="1"/>
        </xdr:cNvSpPr>
      </xdr:nvSpPr>
      <xdr:spPr bwMode="auto">
        <a:xfrm>
          <a:off x="4313208" y="327804"/>
          <a:ext cx="297165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348358</xdr:colOff>
      <xdr:row>4</xdr:row>
      <xdr:rowOff>295275</xdr:rowOff>
    </xdr:to>
    <xdr:sp macro="" textlink="">
      <xdr:nvSpPr>
        <xdr:cNvPr id="20230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133892</xdr:colOff>
      <xdr:row>4</xdr:row>
      <xdr:rowOff>295275</xdr:rowOff>
    </xdr:to>
    <xdr:sp macro="" textlink="">
      <xdr:nvSpPr>
        <xdr:cNvPr id="20231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108780</xdr:colOff>
      <xdr:row>4</xdr:row>
      <xdr:rowOff>295275</xdr:rowOff>
    </xdr:to>
    <xdr:sp macro="" textlink="">
      <xdr:nvSpPr>
        <xdr:cNvPr id="20232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99547</xdr:colOff>
      <xdr:row>4</xdr:row>
      <xdr:rowOff>295275</xdr:rowOff>
    </xdr:to>
    <xdr:sp macro="" textlink="">
      <xdr:nvSpPr>
        <xdr:cNvPr id="20233" name="AutoShape 1" hidden="1"/>
        <xdr:cNvSpPr>
          <a:spLocks noChangeAspect="1" noChangeArrowheads="1"/>
        </xdr:cNvSpPr>
      </xdr:nvSpPr>
      <xdr:spPr bwMode="auto">
        <a:xfrm>
          <a:off x="5391509" y="327804"/>
          <a:ext cx="281353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324978</xdr:colOff>
      <xdr:row>4</xdr:row>
      <xdr:rowOff>295275</xdr:rowOff>
    </xdr:to>
    <xdr:sp macro="" textlink="">
      <xdr:nvSpPr>
        <xdr:cNvPr id="20234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394252</xdr:colOff>
      <xdr:row>4</xdr:row>
      <xdr:rowOff>295275</xdr:rowOff>
    </xdr:to>
    <xdr:sp macro="" textlink="">
      <xdr:nvSpPr>
        <xdr:cNvPr id="20235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348358</xdr:colOff>
      <xdr:row>4</xdr:row>
      <xdr:rowOff>295275</xdr:rowOff>
    </xdr:to>
    <xdr:sp macro="" textlink="">
      <xdr:nvSpPr>
        <xdr:cNvPr id="20236" name="AutoShape 1" hidden="1"/>
        <xdr:cNvSpPr>
          <a:spLocks noChangeAspect="1" noChangeArrowheads="1"/>
        </xdr:cNvSpPr>
      </xdr:nvSpPr>
      <xdr:spPr bwMode="auto">
        <a:xfrm>
          <a:off x="4313208" y="327804"/>
          <a:ext cx="305408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133892</xdr:colOff>
      <xdr:row>4</xdr:row>
      <xdr:rowOff>295275</xdr:rowOff>
    </xdr:to>
    <xdr:sp macro="" textlink="">
      <xdr:nvSpPr>
        <xdr:cNvPr id="20237" name="AutoShape 1" hidden="1"/>
        <xdr:cNvSpPr>
          <a:spLocks noChangeAspect="1" noChangeArrowheads="1"/>
        </xdr:cNvSpPr>
      </xdr:nvSpPr>
      <xdr:spPr bwMode="auto">
        <a:xfrm>
          <a:off x="4313208" y="327804"/>
          <a:ext cx="3032634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108780</xdr:colOff>
      <xdr:row>4</xdr:row>
      <xdr:rowOff>295275</xdr:rowOff>
    </xdr:to>
    <xdr:sp macro="" textlink="">
      <xdr:nvSpPr>
        <xdr:cNvPr id="20238" name="AutoShape 1" hidden="1"/>
        <xdr:cNvSpPr>
          <a:spLocks noChangeAspect="1" noChangeArrowheads="1"/>
        </xdr:cNvSpPr>
      </xdr:nvSpPr>
      <xdr:spPr bwMode="auto">
        <a:xfrm>
          <a:off x="4313208" y="327804"/>
          <a:ext cx="303012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324978</xdr:colOff>
      <xdr:row>4</xdr:row>
      <xdr:rowOff>295275</xdr:rowOff>
    </xdr:to>
    <xdr:sp macro="" textlink="">
      <xdr:nvSpPr>
        <xdr:cNvPr id="20239" name="AutoShape 1" hidden="1"/>
        <xdr:cNvSpPr>
          <a:spLocks noChangeAspect="1" noChangeArrowheads="1"/>
        </xdr:cNvSpPr>
      </xdr:nvSpPr>
      <xdr:spPr bwMode="auto">
        <a:xfrm>
          <a:off x="4313208" y="327804"/>
          <a:ext cx="3051742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394252</xdr:colOff>
      <xdr:row>4</xdr:row>
      <xdr:rowOff>295275</xdr:rowOff>
    </xdr:to>
    <xdr:sp macro="" textlink="">
      <xdr:nvSpPr>
        <xdr:cNvPr id="20240" name="AutoShape 1" hidden="1"/>
        <xdr:cNvSpPr>
          <a:spLocks noChangeAspect="1" noChangeArrowheads="1"/>
        </xdr:cNvSpPr>
      </xdr:nvSpPr>
      <xdr:spPr bwMode="auto">
        <a:xfrm>
          <a:off x="4313208" y="327804"/>
          <a:ext cx="3058670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145519</xdr:colOff>
      <xdr:row>4</xdr:row>
      <xdr:rowOff>295275</xdr:rowOff>
    </xdr:to>
    <xdr:sp macro="" textlink="">
      <xdr:nvSpPr>
        <xdr:cNvPr id="20241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1075967</xdr:colOff>
      <xdr:row>4</xdr:row>
      <xdr:rowOff>295275</xdr:rowOff>
    </xdr:to>
    <xdr:sp macro="" textlink="">
      <xdr:nvSpPr>
        <xdr:cNvPr id="20242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1050855</xdr:colOff>
      <xdr:row>4</xdr:row>
      <xdr:rowOff>295275</xdr:rowOff>
    </xdr:to>
    <xdr:sp macro="" textlink="">
      <xdr:nvSpPr>
        <xdr:cNvPr id="20243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99545</xdr:colOff>
      <xdr:row>4</xdr:row>
      <xdr:rowOff>295275</xdr:rowOff>
    </xdr:to>
    <xdr:sp macro="" textlink="">
      <xdr:nvSpPr>
        <xdr:cNvPr id="20244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8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122139</xdr:colOff>
      <xdr:row>4</xdr:row>
      <xdr:rowOff>295275</xdr:rowOff>
    </xdr:to>
    <xdr:sp macro="" textlink="">
      <xdr:nvSpPr>
        <xdr:cNvPr id="20245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188539</xdr:colOff>
      <xdr:row>4</xdr:row>
      <xdr:rowOff>295275</xdr:rowOff>
    </xdr:to>
    <xdr:sp macro="" textlink="">
      <xdr:nvSpPr>
        <xdr:cNvPr id="20246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145519</xdr:colOff>
      <xdr:row>4</xdr:row>
      <xdr:rowOff>295275</xdr:rowOff>
    </xdr:to>
    <xdr:sp macro="" textlink="">
      <xdr:nvSpPr>
        <xdr:cNvPr id="20247" name="AutoShape 1" hidden="1"/>
        <xdr:cNvSpPr>
          <a:spLocks noChangeAspect="1" noChangeArrowheads="1"/>
        </xdr:cNvSpPr>
      </xdr:nvSpPr>
      <xdr:spPr bwMode="auto">
        <a:xfrm>
          <a:off x="4313208" y="327804"/>
          <a:ext cx="314138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1075967</xdr:colOff>
      <xdr:row>4</xdr:row>
      <xdr:rowOff>295275</xdr:rowOff>
    </xdr:to>
    <xdr:sp macro="" textlink="">
      <xdr:nvSpPr>
        <xdr:cNvPr id="20248" name="AutoShape 1" hidden="1"/>
        <xdr:cNvSpPr>
          <a:spLocks noChangeAspect="1" noChangeArrowheads="1"/>
        </xdr:cNvSpPr>
      </xdr:nvSpPr>
      <xdr:spPr bwMode="auto">
        <a:xfrm>
          <a:off x="4313208" y="327804"/>
          <a:ext cx="312684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1050855</xdr:colOff>
      <xdr:row>4</xdr:row>
      <xdr:rowOff>295275</xdr:rowOff>
    </xdr:to>
    <xdr:sp macro="" textlink="">
      <xdr:nvSpPr>
        <xdr:cNvPr id="20249" name="AutoShape 1" hidden="1"/>
        <xdr:cNvSpPr>
          <a:spLocks noChangeAspect="1" noChangeArrowheads="1"/>
        </xdr:cNvSpPr>
      </xdr:nvSpPr>
      <xdr:spPr bwMode="auto">
        <a:xfrm>
          <a:off x="4313208" y="327804"/>
          <a:ext cx="3124330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122139</xdr:colOff>
      <xdr:row>4</xdr:row>
      <xdr:rowOff>295275</xdr:rowOff>
    </xdr:to>
    <xdr:sp macro="" textlink="">
      <xdr:nvSpPr>
        <xdr:cNvPr id="20250" name="AutoShape 1" hidden="1"/>
        <xdr:cNvSpPr>
          <a:spLocks noChangeAspect="1" noChangeArrowheads="1"/>
        </xdr:cNvSpPr>
      </xdr:nvSpPr>
      <xdr:spPr bwMode="auto">
        <a:xfrm>
          <a:off x="4313208" y="327804"/>
          <a:ext cx="31390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188539</xdr:colOff>
      <xdr:row>4</xdr:row>
      <xdr:rowOff>295275</xdr:rowOff>
    </xdr:to>
    <xdr:sp macro="" textlink="">
      <xdr:nvSpPr>
        <xdr:cNvPr id="20251" name="AutoShape 1" hidden="1"/>
        <xdr:cNvSpPr>
          <a:spLocks noChangeAspect="1" noChangeArrowheads="1"/>
        </xdr:cNvSpPr>
      </xdr:nvSpPr>
      <xdr:spPr bwMode="auto">
        <a:xfrm>
          <a:off x="4313208" y="327804"/>
          <a:ext cx="314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1087596</xdr:colOff>
      <xdr:row>4</xdr:row>
      <xdr:rowOff>295275</xdr:rowOff>
    </xdr:to>
    <xdr:sp macro="" textlink="">
      <xdr:nvSpPr>
        <xdr:cNvPr id="20252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870253</xdr:colOff>
      <xdr:row>4</xdr:row>
      <xdr:rowOff>295275</xdr:rowOff>
    </xdr:to>
    <xdr:sp macro="" textlink="">
      <xdr:nvSpPr>
        <xdr:cNvPr id="20253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845141</xdr:colOff>
      <xdr:row>4</xdr:row>
      <xdr:rowOff>295275</xdr:rowOff>
    </xdr:to>
    <xdr:sp macro="" textlink="">
      <xdr:nvSpPr>
        <xdr:cNvPr id="20254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99547</xdr:colOff>
      <xdr:row>4</xdr:row>
      <xdr:rowOff>295275</xdr:rowOff>
    </xdr:to>
    <xdr:sp macro="" textlink="">
      <xdr:nvSpPr>
        <xdr:cNvPr id="20255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1064216</xdr:colOff>
      <xdr:row>4</xdr:row>
      <xdr:rowOff>295275</xdr:rowOff>
    </xdr:to>
    <xdr:sp macro="" textlink="">
      <xdr:nvSpPr>
        <xdr:cNvPr id="20256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1133490</xdr:colOff>
      <xdr:row>4</xdr:row>
      <xdr:rowOff>295275</xdr:rowOff>
    </xdr:to>
    <xdr:sp macro="" textlink="">
      <xdr:nvSpPr>
        <xdr:cNvPr id="20257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1087596</xdr:colOff>
      <xdr:row>4</xdr:row>
      <xdr:rowOff>295275</xdr:rowOff>
    </xdr:to>
    <xdr:sp macro="" textlink="">
      <xdr:nvSpPr>
        <xdr:cNvPr id="20258" name="AutoShape 1" hidden="1"/>
        <xdr:cNvSpPr>
          <a:spLocks noChangeAspect="1" noChangeArrowheads="1"/>
        </xdr:cNvSpPr>
      </xdr:nvSpPr>
      <xdr:spPr bwMode="auto">
        <a:xfrm>
          <a:off x="4313208" y="327804"/>
          <a:ext cx="32347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870253</xdr:colOff>
      <xdr:row>4</xdr:row>
      <xdr:rowOff>295275</xdr:rowOff>
    </xdr:to>
    <xdr:sp macro="" textlink="">
      <xdr:nvSpPr>
        <xdr:cNvPr id="20259" name="AutoShape 1" hidden="1"/>
        <xdr:cNvSpPr>
          <a:spLocks noChangeAspect="1" noChangeArrowheads="1"/>
        </xdr:cNvSpPr>
      </xdr:nvSpPr>
      <xdr:spPr bwMode="auto">
        <a:xfrm>
          <a:off x="4313208" y="327804"/>
          <a:ext cx="3213860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845141</xdr:colOff>
      <xdr:row>4</xdr:row>
      <xdr:rowOff>295275</xdr:rowOff>
    </xdr:to>
    <xdr:sp macro="" textlink="">
      <xdr:nvSpPr>
        <xdr:cNvPr id="20260" name="AutoShape 1" hidden="1"/>
        <xdr:cNvSpPr>
          <a:spLocks noChangeAspect="1" noChangeArrowheads="1"/>
        </xdr:cNvSpPr>
      </xdr:nvSpPr>
      <xdr:spPr bwMode="auto">
        <a:xfrm>
          <a:off x="4313208" y="327804"/>
          <a:ext cx="3211349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1064216</xdr:colOff>
      <xdr:row>4</xdr:row>
      <xdr:rowOff>295275</xdr:rowOff>
    </xdr:to>
    <xdr:sp macro="" textlink="">
      <xdr:nvSpPr>
        <xdr:cNvPr id="20261" name="AutoShape 1" hidden="1"/>
        <xdr:cNvSpPr>
          <a:spLocks noChangeAspect="1" noChangeArrowheads="1"/>
        </xdr:cNvSpPr>
      </xdr:nvSpPr>
      <xdr:spPr bwMode="auto">
        <a:xfrm>
          <a:off x="4313208" y="327804"/>
          <a:ext cx="3233257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1133490</xdr:colOff>
      <xdr:row>4</xdr:row>
      <xdr:rowOff>295275</xdr:rowOff>
    </xdr:to>
    <xdr:sp macro="" textlink="">
      <xdr:nvSpPr>
        <xdr:cNvPr id="20262" name="AutoShape 1" hidden="1"/>
        <xdr:cNvSpPr>
          <a:spLocks noChangeAspect="1" noChangeArrowheads="1"/>
        </xdr:cNvSpPr>
      </xdr:nvSpPr>
      <xdr:spPr bwMode="auto">
        <a:xfrm>
          <a:off x="4313208" y="327804"/>
          <a:ext cx="323500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885475</xdr:colOff>
      <xdr:row>4</xdr:row>
      <xdr:rowOff>295275</xdr:rowOff>
    </xdr:to>
    <xdr:sp macro="" textlink="">
      <xdr:nvSpPr>
        <xdr:cNvPr id="20263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668132</xdr:colOff>
      <xdr:row>4</xdr:row>
      <xdr:rowOff>295275</xdr:rowOff>
    </xdr:to>
    <xdr:sp macro="" textlink="">
      <xdr:nvSpPr>
        <xdr:cNvPr id="20264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643020</xdr:colOff>
      <xdr:row>4</xdr:row>
      <xdr:rowOff>295275</xdr:rowOff>
    </xdr:to>
    <xdr:sp macro="" textlink="">
      <xdr:nvSpPr>
        <xdr:cNvPr id="20265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99547</xdr:colOff>
      <xdr:row>4</xdr:row>
      <xdr:rowOff>295275</xdr:rowOff>
    </xdr:to>
    <xdr:sp macro="" textlink="">
      <xdr:nvSpPr>
        <xdr:cNvPr id="20266" name="AutoShape 1" hidden="1"/>
        <xdr:cNvSpPr>
          <a:spLocks noChangeAspect="1" noChangeArrowheads="1"/>
        </xdr:cNvSpPr>
      </xdr:nvSpPr>
      <xdr:spPr bwMode="auto">
        <a:xfrm>
          <a:off x="8626415" y="327804"/>
          <a:ext cx="2490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862095</xdr:colOff>
      <xdr:row>4</xdr:row>
      <xdr:rowOff>295275</xdr:rowOff>
    </xdr:to>
    <xdr:sp macro="" textlink="">
      <xdr:nvSpPr>
        <xdr:cNvPr id="20267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931369</xdr:colOff>
      <xdr:row>4</xdr:row>
      <xdr:rowOff>295275</xdr:rowOff>
    </xdr:to>
    <xdr:sp macro="" textlink="">
      <xdr:nvSpPr>
        <xdr:cNvPr id="20268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885475</xdr:colOff>
      <xdr:row>4</xdr:row>
      <xdr:rowOff>295275</xdr:rowOff>
    </xdr:to>
    <xdr:sp macro="" textlink="">
      <xdr:nvSpPr>
        <xdr:cNvPr id="20269" name="AutoShape 1" hidden="1"/>
        <xdr:cNvSpPr>
          <a:spLocks noChangeAspect="1" noChangeArrowheads="1"/>
        </xdr:cNvSpPr>
      </xdr:nvSpPr>
      <xdr:spPr bwMode="auto">
        <a:xfrm>
          <a:off x="4313208" y="327804"/>
          <a:ext cx="33226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668132</xdr:colOff>
      <xdr:row>4</xdr:row>
      <xdr:rowOff>295275</xdr:rowOff>
    </xdr:to>
    <xdr:sp macro="" textlink="">
      <xdr:nvSpPr>
        <xdr:cNvPr id="20270" name="AutoShape 1" hidden="1"/>
        <xdr:cNvSpPr>
          <a:spLocks noChangeAspect="1" noChangeArrowheads="1"/>
        </xdr:cNvSpPr>
      </xdr:nvSpPr>
      <xdr:spPr bwMode="auto">
        <a:xfrm>
          <a:off x="4313208" y="327804"/>
          <a:ext cx="330087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643020</xdr:colOff>
      <xdr:row>4</xdr:row>
      <xdr:rowOff>295275</xdr:rowOff>
    </xdr:to>
    <xdr:sp macro="" textlink="">
      <xdr:nvSpPr>
        <xdr:cNvPr id="20271" name="AutoShape 1" hidden="1"/>
        <xdr:cNvSpPr>
          <a:spLocks noChangeAspect="1" noChangeArrowheads="1"/>
        </xdr:cNvSpPr>
      </xdr:nvSpPr>
      <xdr:spPr bwMode="auto">
        <a:xfrm>
          <a:off x="4313208" y="327804"/>
          <a:ext cx="329836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862095</xdr:colOff>
      <xdr:row>4</xdr:row>
      <xdr:rowOff>295275</xdr:rowOff>
    </xdr:to>
    <xdr:sp macro="" textlink="">
      <xdr:nvSpPr>
        <xdr:cNvPr id="20272" name="AutoShape 1" hidden="1"/>
        <xdr:cNvSpPr>
          <a:spLocks noChangeAspect="1" noChangeArrowheads="1"/>
        </xdr:cNvSpPr>
      </xdr:nvSpPr>
      <xdr:spPr bwMode="auto">
        <a:xfrm>
          <a:off x="4313208" y="327804"/>
          <a:ext cx="332027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931369</xdr:colOff>
      <xdr:row>4</xdr:row>
      <xdr:rowOff>295275</xdr:rowOff>
    </xdr:to>
    <xdr:sp macro="" textlink="">
      <xdr:nvSpPr>
        <xdr:cNvPr id="20273" name="AutoShape 1" hidden="1"/>
        <xdr:cNvSpPr>
          <a:spLocks noChangeAspect="1" noChangeArrowheads="1"/>
        </xdr:cNvSpPr>
      </xdr:nvSpPr>
      <xdr:spPr bwMode="auto">
        <a:xfrm>
          <a:off x="4313208" y="327804"/>
          <a:ext cx="332720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679758</xdr:colOff>
      <xdr:row>4</xdr:row>
      <xdr:rowOff>295275</xdr:rowOff>
    </xdr:to>
    <xdr:sp macro="" textlink="">
      <xdr:nvSpPr>
        <xdr:cNvPr id="20274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431863</xdr:colOff>
      <xdr:row>4</xdr:row>
      <xdr:rowOff>295275</xdr:rowOff>
    </xdr:to>
    <xdr:sp macro="" textlink="">
      <xdr:nvSpPr>
        <xdr:cNvPr id="20275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406751</xdr:colOff>
      <xdr:row>4</xdr:row>
      <xdr:rowOff>295275</xdr:rowOff>
    </xdr:to>
    <xdr:sp macro="" textlink="">
      <xdr:nvSpPr>
        <xdr:cNvPr id="20276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77" name="AutoShape 1" hidden="1"/>
        <xdr:cNvSpPr>
          <a:spLocks noChangeAspect="1" noChangeArrowheads="1"/>
        </xdr:cNvSpPr>
      </xdr:nvSpPr>
      <xdr:spPr bwMode="auto">
        <a:xfrm>
          <a:off x="9704717" y="327804"/>
          <a:ext cx="238221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656378</xdr:colOff>
      <xdr:row>4</xdr:row>
      <xdr:rowOff>295275</xdr:rowOff>
    </xdr:to>
    <xdr:sp macro="" textlink="">
      <xdr:nvSpPr>
        <xdr:cNvPr id="20278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725652</xdr:colOff>
      <xdr:row>4</xdr:row>
      <xdr:rowOff>295275</xdr:rowOff>
    </xdr:to>
    <xdr:sp macro="" textlink="">
      <xdr:nvSpPr>
        <xdr:cNvPr id="20279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679758</xdr:colOff>
      <xdr:row>4</xdr:row>
      <xdr:rowOff>295275</xdr:rowOff>
    </xdr:to>
    <xdr:sp macro="" textlink="">
      <xdr:nvSpPr>
        <xdr:cNvPr id="20280" name="AutoShape 1" hidden="1"/>
        <xdr:cNvSpPr>
          <a:spLocks noChangeAspect="1" noChangeArrowheads="1"/>
        </xdr:cNvSpPr>
      </xdr:nvSpPr>
      <xdr:spPr bwMode="auto">
        <a:xfrm>
          <a:off x="4313208" y="327804"/>
          <a:ext cx="340963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431863</xdr:colOff>
      <xdr:row>4</xdr:row>
      <xdr:rowOff>295275</xdr:rowOff>
    </xdr:to>
    <xdr:sp macro="" textlink="">
      <xdr:nvSpPr>
        <xdr:cNvPr id="20281" name="AutoShape 1" hidden="1"/>
        <xdr:cNvSpPr>
          <a:spLocks noChangeAspect="1" noChangeArrowheads="1"/>
        </xdr:cNvSpPr>
      </xdr:nvSpPr>
      <xdr:spPr bwMode="auto">
        <a:xfrm>
          <a:off x="4313208" y="327804"/>
          <a:ext cx="33848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406751</xdr:colOff>
      <xdr:row>4</xdr:row>
      <xdr:rowOff>295275</xdr:rowOff>
    </xdr:to>
    <xdr:sp macro="" textlink="">
      <xdr:nvSpPr>
        <xdr:cNvPr id="20282" name="AutoShape 1" hidden="1"/>
        <xdr:cNvSpPr>
          <a:spLocks noChangeAspect="1" noChangeArrowheads="1"/>
        </xdr:cNvSpPr>
      </xdr:nvSpPr>
      <xdr:spPr bwMode="auto">
        <a:xfrm>
          <a:off x="4313208" y="327804"/>
          <a:ext cx="338233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656378</xdr:colOff>
      <xdr:row>4</xdr:row>
      <xdr:rowOff>295275</xdr:rowOff>
    </xdr:to>
    <xdr:sp macro="" textlink="">
      <xdr:nvSpPr>
        <xdr:cNvPr id="20283" name="AutoShape 1" hidden="1"/>
        <xdr:cNvSpPr>
          <a:spLocks noChangeAspect="1" noChangeArrowheads="1"/>
        </xdr:cNvSpPr>
      </xdr:nvSpPr>
      <xdr:spPr bwMode="auto">
        <a:xfrm>
          <a:off x="4313208" y="327804"/>
          <a:ext cx="340729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725652</xdr:colOff>
      <xdr:row>4</xdr:row>
      <xdr:rowOff>295275</xdr:rowOff>
    </xdr:to>
    <xdr:sp macro="" textlink="">
      <xdr:nvSpPr>
        <xdr:cNvPr id="20284" name="AutoShape 1" hidden="1"/>
        <xdr:cNvSpPr>
          <a:spLocks noChangeAspect="1" noChangeArrowheads="1"/>
        </xdr:cNvSpPr>
      </xdr:nvSpPr>
      <xdr:spPr bwMode="auto">
        <a:xfrm>
          <a:off x="4313208" y="327804"/>
          <a:ext cx="341422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474042</xdr:colOff>
      <xdr:row>4</xdr:row>
      <xdr:rowOff>295275</xdr:rowOff>
    </xdr:to>
    <xdr:sp macro="" textlink="">
      <xdr:nvSpPr>
        <xdr:cNvPr id="20285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229021</xdr:colOff>
      <xdr:row>4</xdr:row>
      <xdr:rowOff>295275</xdr:rowOff>
    </xdr:to>
    <xdr:sp macro="" textlink="">
      <xdr:nvSpPr>
        <xdr:cNvPr id="20286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203909</xdr:colOff>
      <xdr:row>4</xdr:row>
      <xdr:rowOff>295275</xdr:rowOff>
    </xdr:to>
    <xdr:sp macro="" textlink="">
      <xdr:nvSpPr>
        <xdr:cNvPr id="20287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88" name="AutoShape 1" hidden="1"/>
        <xdr:cNvSpPr>
          <a:spLocks noChangeAspect="1" noChangeArrowheads="1"/>
        </xdr:cNvSpPr>
      </xdr:nvSpPr>
      <xdr:spPr bwMode="auto">
        <a:xfrm>
          <a:off x="10783019" y="327804"/>
          <a:ext cx="227438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450662</xdr:colOff>
      <xdr:row>4</xdr:row>
      <xdr:rowOff>295275</xdr:rowOff>
    </xdr:to>
    <xdr:sp macro="" textlink="">
      <xdr:nvSpPr>
        <xdr:cNvPr id="20289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519936</xdr:colOff>
      <xdr:row>4</xdr:row>
      <xdr:rowOff>295275</xdr:rowOff>
    </xdr:to>
    <xdr:sp macro="" textlink="">
      <xdr:nvSpPr>
        <xdr:cNvPr id="20290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474042</xdr:colOff>
      <xdr:row>4</xdr:row>
      <xdr:rowOff>295275</xdr:rowOff>
    </xdr:to>
    <xdr:sp macro="" textlink="">
      <xdr:nvSpPr>
        <xdr:cNvPr id="20291" name="AutoShape 1" hidden="1"/>
        <xdr:cNvSpPr>
          <a:spLocks noChangeAspect="1" noChangeArrowheads="1"/>
        </xdr:cNvSpPr>
      </xdr:nvSpPr>
      <xdr:spPr bwMode="auto">
        <a:xfrm>
          <a:off x="4313208" y="327804"/>
          <a:ext cx="349665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229021</xdr:colOff>
      <xdr:row>4</xdr:row>
      <xdr:rowOff>295275</xdr:rowOff>
    </xdr:to>
    <xdr:sp macro="" textlink="">
      <xdr:nvSpPr>
        <xdr:cNvPr id="20292" name="AutoShape 1" hidden="1"/>
        <xdr:cNvSpPr>
          <a:spLocks noChangeAspect="1" noChangeArrowheads="1"/>
        </xdr:cNvSpPr>
      </xdr:nvSpPr>
      <xdr:spPr bwMode="auto">
        <a:xfrm>
          <a:off x="4313208" y="327804"/>
          <a:ext cx="34721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203909</xdr:colOff>
      <xdr:row>4</xdr:row>
      <xdr:rowOff>295275</xdr:rowOff>
    </xdr:to>
    <xdr:sp macro="" textlink="">
      <xdr:nvSpPr>
        <xdr:cNvPr id="20293" name="AutoShape 1" hidden="1"/>
        <xdr:cNvSpPr>
          <a:spLocks noChangeAspect="1" noChangeArrowheads="1"/>
        </xdr:cNvSpPr>
      </xdr:nvSpPr>
      <xdr:spPr bwMode="auto">
        <a:xfrm>
          <a:off x="4313208" y="327804"/>
          <a:ext cx="346963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450662</xdr:colOff>
      <xdr:row>4</xdr:row>
      <xdr:rowOff>295275</xdr:rowOff>
    </xdr:to>
    <xdr:sp macro="" textlink="">
      <xdr:nvSpPr>
        <xdr:cNvPr id="20294" name="AutoShape 1" hidden="1"/>
        <xdr:cNvSpPr>
          <a:spLocks noChangeAspect="1" noChangeArrowheads="1"/>
        </xdr:cNvSpPr>
      </xdr:nvSpPr>
      <xdr:spPr bwMode="auto">
        <a:xfrm>
          <a:off x="4313208" y="327804"/>
          <a:ext cx="3494314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519936</xdr:colOff>
      <xdr:row>4</xdr:row>
      <xdr:rowOff>295275</xdr:rowOff>
    </xdr:to>
    <xdr:sp macro="" textlink="">
      <xdr:nvSpPr>
        <xdr:cNvPr id="20295" name="AutoShape 1" hidden="1"/>
        <xdr:cNvSpPr>
          <a:spLocks noChangeAspect="1" noChangeArrowheads="1"/>
        </xdr:cNvSpPr>
      </xdr:nvSpPr>
      <xdr:spPr bwMode="auto">
        <a:xfrm>
          <a:off x="4313208" y="327804"/>
          <a:ext cx="350124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240652</xdr:colOff>
      <xdr:row>4</xdr:row>
      <xdr:rowOff>295275</xdr:rowOff>
    </xdr:to>
    <xdr:sp macro="" textlink="">
      <xdr:nvSpPr>
        <xdr:cNvPr id="20296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297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1141197</xdr:colOff>
      <xdr:row>4</xdr:row>
      <xdr:rowOff>295275</xdr:rowOff>
    </xdr:to>
    <xdr:sp macro="" textlink="">
      <xdr:nvSpPr>
        <xdr:cNvPr id="20298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99549</xdr:colOff>
      <xdr:row>4</xdr:row>
      <xdr:rowOff>295275</xdr:rowOff>
    </xdr:to>
    <xdr:sp macro="" textlink="">
      <xdr:nvSpPr>
        <xdr:cNvPr id="20299" name="AutoShape 1" hidden="1"/>
        <xdr:cNvSpPr>
          <a:spLocks noChangeAspect="1" noChangeArrowheads="1"/>
        </xdr:cNvSpPr>
      </xdr:nvSpPr>
      <xdr:spPr bwMode="auto">
        <a:xfrm>
          <a:off x="11861321" y="327804"/>
          <a:ext cx="216655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217272</xdr:colOff>
      <xdr:row>4</xdr:row>
      <xdr:rowOff>295275</xdr:rowOff>
    </xdr:to>
    <xdr:sp macro="" textlink="">
      <xdr:nvSpPr>
        <xdr:cNvPr id="20300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286546</xdr:colOff>
      <xdr:row>4</xdr:row>
      <xdr:rowOff>295275</xdr:rowOff>
    </xdr:to>
    <xdr:sp macro="" textlink="">
      <xdr:nvSpPr>
        <xdr:cNvPr id="20301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240652</xdr:colOff>
      <xdr:row>4</xdr:row>
      <xdr:rowOff>295275</xdr:rowOff>
    </xdr:to>
    <xdr:sp macro="" textlink="">
      <xdr:nvSpPr>
        <xdr:cNvPr id="20302" name="AutoShape 1" hidden="1"/>
        <xdr:cNvSpPr>
          <a:spLocks noChangeAspect="1" noChangeArrowheads="1"/>
        </xdr:cNvSpPr>
      </xdr:nvSpPr>
      <xdr:spPr bwMode="auto">
        <a:xfrm>
          <a:off x="4313208" y="327804"/>
          <a:ext cx="35809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303" name="AutoShape 1" hidden="1"/>
        <xdr:cNvSpPr>
          <a:spLocks noChangeAspect="1" noChangeArrowheads="1"/>
        </xdr:cNvSpPr>
      </xdr:nvSpPr>
      <xdr:spPr bwMode="auto">
        <a:xfrm>
          <a:off x="4313208" y="327804"/>
          <a:ext cx="355916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1141197</xdr:colOff>
      <xdr:row>4</xdr:row>
      <xdr:rowOff>295275</xdr:rowOff>
    </xdr:to>
    <xdr:sp macro="" textlink="">
      <xdr:nvSpPr>
        <xdr:cNvPr id="20304" name="AutoShape 1" hidden="1"/>
        <xdr:cNvSpPr>
          <a:spLocks noChangeAspect="1" noChangeArrowheads="1"/>
        </xdr:cNvSpPr>
      </xdr:nvSpPr>
      <xdr:spPr bwMode="auto">
        <a:xfrm>
          <a:off x="4313208" y="327804"/>
          <a:ext cx="355867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217272</xdr:colOff>
      <xdr:row>4</xdr:row>
      <xdr:rowOff>295275</xdr:rowOff>
    </xdr:to>
    <xdr:sp macro="" textlink="">
      <xdr:nvSpPr>
        <xdr:cNvPr id="20305" name="AutoShape 1" hidden="1"/>
        <xdr:cNvSpPr>
          <a:spLocks noChangeAspect="1" noChangeArrowheads="1"/>
        </xdr:cNvSpPr>
      </xdr:nvSpPr>
      <xdr:spPr bwMode="auto">
        <a:xfrm>
          <a:off x="4313208" y="327804"/>
          <a:ext cx="35785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286546</xdr:colOff>
      <xdr:row>4</xdr:row>
      <xdr:rowOff>295275</xdr:rowOff>
    </xdr:to>
    <xdr:sp macro="" textlink="">
      <xdr:nvSpPr>
        <xdr:cNvPr id="20306" name="AutoShape 1" hidden="1"/>
        <xdr:cNvSpPr>
          <a:spLocks noChangeAspect="1" noChangeArrowheads="1"/>
        </xdr:cNvSpPr>
      </xdr:nvSpPr>
      <xdr:spPr bwMode="auto">
        <a:xfrm>
          <a:off x="4313208" y="327804"/>
          <a:ext cx="35854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34934</xdr:colOff>
      <xdr:row>4</xdr:row>
      <xdr:rowOff>295275</xdr:rowOff>
    </xdr:to>
    <xdr:sp macro="" textlink="">
      <xdr:nvSpPr>
        <xdr:cNvPr id="20307" name="AutoShape 1" hidden="1"/>
        <xdr:cNvSpPr>
          <a:spLocks noChangeAspect="1" noChangeArrowheads="1"/>
        </xdr:cNvSpPr>
      </xdr:nvSpPr>
      <xdr:spPr bwMode="auto">
        <a:xfrm>
          <a:off x="4313208" y="327804"/>
          <a:ext cx="366792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960591</xdr:colOff>
      <xdr:row>4</xdr:row>
      <xdr:rowOff>295275</xdr:rowOff>
    </xdr:to>
    <xdr:sp macro="" textlink="">
      <xdr:nvSpPr>
        <xdr:cNvPr id="20308" name="AutoShape 1" hidden="1"/>
        <xdr:cNvSpPr>
          <a:spLocks noChangeAspect="1" noChangeArrowheads="1"/>
        </xdr:cNvSpPr>
      </xdr:nvSpPr>
      <xdr:spPr bwMode="auto">
        <a:xfrm>
          <a:off x="4313208" y="327804"/>
          <a:ext cx="3653376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940272</xdr:colOff>
      <xdr:row>4</xdr:row>
      <xdr:rowOff>295275</xdr:rowOff>
    </xdr:to>
    <xdr:sp macro="" textlink="">
      <xdr:nvSpPr>
        <xdr:cNvPr id="20309" name="AutoShape 1" hidden="1"/>
        <xdr:cNvSpPr>
          <a:spLocks noChangeAspect="1" noChangeArrowheads="1"/>
        </xdr:cNvSpPr>
      </xdr:nvSpPr>
      <xdr:spPr bwMode="auto">
        <a:xfrm>
          <a:off x="4313208" y="327804"/>
          <a:ext cx="365086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99549</xdr:colOff>
      <xdr:row>4</xdr:row>
      <xdr:rowOff>295275</xdr:rowOff>
    </xdr:to>
    <xdr:sp macro="" textlink="">
      <xdr:nvSpPr>
        <xdr:cNvPr id="20310" name="AutoShape 1" hidden="1"/>
        <xdr:cNvSpPr>
          <a:spLocks noChangeAspect="1" noChangeArrowheads="1"/>
        </xdr:cNvSpPr>
      </xdr:nvSpPr>
      <xdr:spPr bwMode="auto">
        <a:xfrm>
          <a:off x="12939623" y="327804"/>
          <a:ext cx="205872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11554</xdr:colOff>
      <xdr:row>4</xdr:row>
      <xdr:rowOff>295275</xdr:rowOff>
    </xdr:to>
    <xdr:sp macro="" textlink="">
      <xdr:nvSpPr>
        <xdr:cNvPr id="20311" name="AutoShape 1" hidden="1"/>
        <xdr:cNvSpPr>
          <a:spLocks noChangeAspect="1" noChangeArrowheads="1"/>
        </xdr:cNvSpPr>
      </xdr:nvSpPr>
      <xdr:spPr bwMode="auto">
        <a:xfrm>
          <a:off x="4313208" y="327804"/>
          <a:ext cx="366587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80828</xdr:colOff>
      <xdr:row>4</xdr:row>
      <xdr:rowOff>295275</xdr:rowOff>
    </xdr:to>
    <xdr:sp macro="" textlink="">
      <xdr:nvSpPr>
        <xdr:cNvPr id="20312" name="AutoShape 1" hidden="1"/>
        <xdr:cNvSpPr>
          <a:spLocks noChangeAspect="1" noChangeArrowheads="1"/>
        </xdr:cNvSpPr>
      </xdr:nvSpPr>
      <xdr:spPr bwMode="auto">
        <a:xfrm>
          <a:off x="4313208" y="327804"/>
          <a:ext cx="3672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240649</xdr:colOff>
      <xdr:row>4</xdr:row>
      <xdr:rowOff>295275</xdr:rowOff>
    </xdr:to>
    <xdr:sp macro="" textlink="">
      <xdr:nvSpPr>
        <xdr:cNvPr id="20313" name="AutoShape 1" hidden="1"/>
        <xdr:cNvSpPr>
          <a:spLocks noChangeAspect="1" noChangeArrowheads="1"/>
        </xdr:cNvSpPr>
      </xdr:nvSpPr>
      <xdr:spPr bwMode="auto">
        <a:xfrm>
          <a:off x="5391509" y="327804"/>
          <a:ext cx="3473073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314" name="AutoShape 1" hidden="1"/>
        <xdr:cNvSpPr>
          <a:spLocks noChangeAspect="1" noChangeArrowheads="1"/>
        </xdr:cNvSpPr>
      </xdr:nvSpPr>
      <xdr:spPr bwMode="auto">
        <a:xfrm>
          <a:off x="5391509" y="327804"/>
          <a:ext cx="345133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1141194</xdr:colOff>
      <xdr:row>4</xdr:row>
      <xdr:rowOff>295275</xdr:rowOff>
    </xdr:to>
    <xdr:sp macro="" textlink="">
      <xdr:nvSpPr>
        <xdr:cNvPr id="20315" name="AutoShape 1" hidden="1"/>
        <xdr:cNvSpPr>
          <a:spLocks noChangeAspect="1" noChangeArrowheads="1"/>
        </xdr:cNvSpPr>
      </xdr:nvSpPr>
      <xdr:spPr bwMode="auto">
        <a:xfrm>
          <a:off x="5391509" y="327804"/>
          <a:ext cx="3450840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217269</xdr:colOff>
      <xdr:row>4</xdr:row>
      <xdr:rowOff>295275</xdr:rowOff>
    </xdr:to>
    <xdr:sp macro="" textlink="">
      <xdr:nvSpPr>
        <xdr:cNvPr id="20316" name="AutoShape 1" hidden="1"/>
        <xdr:cNvSpPr>
          <a:spLocks noChangeAspect="1" noChangeArrowheads="1"/>
        </xdr:cNvSpPr>
      </xdr:nvSpPr>
      <xdr:spPr bwMode="auto">
        <a:xfrm>
          <a:off x="5391509" y="327804"/>
          <a:ext cx="3470735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286543</xdr:colOff>
      <xdr:row>4</xdr:row>
      <xdr:rowOff>295275</xdr:rowOff>
    </xdr:to>
    <xdr:sp macro="" textlink="">
      <xdr:nvSpPr>
        <xdr:cNvPr id="20317" name="AutoShape 1" hidden="1"/>
        <xdr:cNvSpPr>
          <a:spLocks noChangeAspect="1" noChangeArrowheads="1"/>
        </xdr:cNvSpPr>
      </xdr:nvSpPr>
      <xdr:spPr bwMode="auto">
        <a:xfrm>
          <a:off x="5391509" y="327804"/>
          <a:ext cx="3477662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972218</xdr:colOff>
      <xdr:row>4</xdr:row>
      <xdr:rowOff>295275</xdr:rowOff>
    </xdr:to>
    <xdr:sp macro="" textlink="">
      <xdr:nvSpPr>
        <xdr:cNvPr id="20318" name="AutoShape 1" hidden="1"/>
        <xdr:cNvSpPr>
          <a:spLocks noChangeAspect="1" noChangeArrowheads="1"/>
        </xdr:cNvSpPr>
      </xdr:nvSpPr>
      <xdr:spPr bwMode="auto">
        <a:xfrm>
          <a:off x="4313208" y="327804"/>
          <a:ext cx="376213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759667</xdr:colOff>
      <xdr:row>4</xdr:row>
      <xdr:rowOff>295275</xdr:rowOff>
    </xdr:to>
    <xdr:sp macro="" textlink="">
      <xdr:nvSpPr>
        <xdr:cNvPr id="20319" name="AutoShape 1" hidden="1"/>
        <xdr:cNvSpPr>
          <a:spLocks noChangeAspect="1" noChangeArrowheads="1"/>
        </xdr:cNvSpPr>
      </xdr:nvSpPr>
      <xdr:spPr bwMode="auto">
        <a:xfrm>
          <a:off x="4313208" y="327804"/>
          <a:ext cx="3740395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734555</xdr:colOff>
      <xdr:row>4</xdr:row>
      <xdr:rowOff>295275</xdr:rowOff>
    </xdr:to>
    <xdr:sp macro="" textlink="">
      <xdr:nvSpPr>
        <xdr:cNvPr id="20320" name="AutoShape 1" hidden="1"/>
        <xdr:cNvSpPr>
          <a:spLocks noChangeAspect="1" noChangeArrowheads="1"/>
        </xdr:cNvSpPr>
      </xdr:nvSpPr>
      <xdr:spPr bwMode="auto">
        <a:xfrm>
          <a:off x="4313208" y="327804"/>
          <a:ext cx="3737884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99545</xdr:colOff>
      <xdr:row>4</xdr:row>
      <xdr:rowOff>295275</xdr:rowOff>
    </xdr:to>
    <xdr:sp macro="" textlink="">
      <xdr:nvSpPr>
        <xdr:cNvPr id="20321" name="AutoShape 1" hidden="1"/>
        <xdr:cNvSpPr>
          <a:spLocks noChangeAspect="1" noChangeArrowheads="1"/>
        </xdr:cNvSpPr>
      </xdr:nvSpPr>
      <xdr:spPr bwMode="auto">
        <a:xfrm>
          <a:off x="14017925" y="327804"/>
          <a:ext cx="195089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948838</xdr:colOff>
      <xdr:row>4</xdr:row>
      <xdr:rowOff>295275</xdr:rowOff>
    </xdr:to>
    <xdr:sp macro="" textlink="">
      <xdr:nvSpPr>
        <xdr:cNvPr id="20322" name="AutoShape 1" hidden="1"/>
        <xdr:cNvSpPr>
          <a:spLocks noChangeAspect="1" noChangeArrowheads="1"/>
        </xdr:cNvSpPr>
      </xdr:nvSpPr>
      <xdr:spPr bwMode="auto">
        <a:xfrm>
          <a:off x="4313208" y="327804"/>
          <a:ext cx="375979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1018112</xdr:colOff>
      <xdr:row>4</xdr:row>
      <xdr:rowOff>295275</xdr:rowOff>
    </xdr:to>
    <xdr:sp macro="" textlink="">
      <xdr:nvSpPr>
        <xdr:cNvPr id="20323" name="AutoShape 1" hidden="1"/>
        <xdr:cNvSpPr>
          <a:spLocks noChangeAspect="1" noChangeArrowheads="1"/>
        </xdr:cNvSpPr>
      </xdr:nvSpPr>
      <xdr:spPr bwMode="auto">
        <a:xfrm>
          <a:off x="4313208" y="327804"/>
          <a:ext cx="376671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240648</xdr:colOff>
      <xdr:row>4</xdr:row>
      <xdr:rowOff>295275</xdr:rowOff>
    </xdr:to>
    <xdr:sp macro="" textlink="">
      <xdr:nvSpPr>
        <xdr:cNvPr id="20324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325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1141193</xdr:colOff>
      <xdr:row>4</xdr:row>
      <xdr:rowOff>295275</xdr:rowOff>
    </xdr:to>
    <xdr:sp macro="" textlink="">
      <xdr:nvSpPr>
        <xdr:cNvPr id="2032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217268</xdr:colOff>
      <xdr:row>4</xdr:row>
      <xdr:rowOff>295275</xdr:rowOff>
    </xdr:to>
    <xdr:sp macro="" textlink="">
      <xdr:nvSpPr>
        <xdr:cNvPr id="20327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286542</xdr:colOff>
      <xdr:row>4</xdr:row>
      <xdr:rowOff>295275</xdr:rowOff>
    </xdr:to>
    <xdr:sp macro="" textlink="">
      <xdr:nvSpPr>
        <xdr:cNvPr id="20328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771294</xdr:colOff>
      <xdr:row>4</xdr:row>
      <xdr:rowOff>295275</xdr:rowOff>
    </xdr:to>
    <xdr:sp macro="" textlink="">
      <xdr:nvSpPr>
        <xdr:cNvPr id="20329" name="AutoShape 1" hidden="1"/>
        <xdr:cNvSpPr>
          <a:spLocks noChangeAspect="1" noChangeArrowheads="1"/>
        </xdr:cNvSpPr>
      </xdr:nvSpPr>
      <xdr:spPr bwMode="auto">
        <a:xfrm>
          <a:off x="4313208" y="327804"/>
          <a:ext cx="38491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553951</xdr:colOff>
      <xdr:row>4</xdr:row>
      <xdr:rowOff>295275</xdr:rowOff>
    </xdr:to>
    <xdr:sp macro="" textlink="">
      <xdr:nvSpPr>
        <xdr:cNvPr id="20330" name="AutoShape 1" hidden="1"/>
        <xdr:cNvSpPr>
          <a:spLocks noChangeAspect="1" noChangeArrowheads="1"/>
        </xdr:cNvSpPr>
      </xdr:nvSpPr>
      <xdr:spPr bwMode="auto">
        <a:xfrm>
          <a:off x="4313208" y="327804"/>
          <a:ext cx="382741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528839</xdr:colOff>
      <xdr:row>4</xdr:row>
      <xdr:rowOff>295275</xdr:rowOff>
    </xdr:to>
    <xdr:sp macro="" textlink="">
      <xdr:nvSpPr>
        <xdr:cNvPr id="20331" name="AutoShape 1" hidden="1"/>
        <xdr:cNvSpPr>
          <a:spLocks noChangeAspect="1" noChangeArrowheads="1"/>
        </xdr:cNvSpPr>
      </xdr:nvSpPr>
      <xdr:spPr bwMode="auto">
        <a:xfrm>
          <a:off x="4313208" y="327804"/>
          <a:ext cx="3824903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101882</xdr:colOff>
      <xdr:row>4</xdr:row>
      <xdr:rowOff>295275</xdr:rowOff>
    </xdr:to>
    <xdr:sp macro="" textlink="">
      <xdr:nvSpPr>
        <xdr:cNvPr id="20332" name="AutoShape 1" hidden="1"/>
        <xdr:cNvSpPr>
          <a:spLocks noChangeAspect="1" noChangeArrowheads="1"/>
        </xdr:cNvSpPr>
      </xdr:nvSpPr>
      <xdr:spPr bwMode="auto">
        <a:xfrm>
          <a:off x="15096226" y="327804"/>
          <a:ext cx="1843301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747914</xdr:colOff>
      <xdr:row>4</xdr:row>
      <xdr:rowOff>295275</xdr:rowOff>
    </xdr:to>
    <xdr:sp macro="" textlink="">
      <xdr:nvSpPr>
        <xdr:cNvPr id="20333" name="AutoShape 1" hidden="1"/>
        <xdr:cNvSpPr>
          <a:spLocks noChangeAspect="1" noChangeArrowheads="1"/>
        </xdr:cNvSpPr>
      </xdr:nvSpPr>
      <xdr:spPr bwMode="auto">
        <a:xfrm>
          <a:off x="4313208" y="327804"/>
          <a:ext cx="3846811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817188</xdr:colOff>
      <xdr:row>4</xdr:row>
      <xdr:rowOff>295275</xdr:rowOff>
    </xdr:to>
    <xdr:sp macro="" textlink="">
      <xdr:nvSpPr>
        <xdr:cNvPr id="20334" name="AutoShape 1" hidden="1"/>
        <xdr:cNvSpPr>
          <a:spLocks noChangeAspect="1" noChangeArrowheads="1"/>
        </xdr:cNvSpPr>
      </xdr:nvSpPr>
      <xdr:spPr bwMode="auto">
        <a:xfrm>
          <a:off x="4313208" y="327804"/>
          <a:ext cx="385373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240649</xdr:colOff>
      <xdr:row>4</xdr:row>
      <xdr:rowOff>295275</xdr:rowOff>
    </xdr:to>
    <xdr:sp macro="" textlink="">
      <xdr:nvSpPr>
        <xdr:cNvPr id="20335" name="AutoShape 1" hidden="1"/>
        <xdr:cNvSpPr>
          <a:spLocks noChangeAspect="1" noChangeArrowheads="1"/>
        </xdr:cNvSpPr>
      </xdr:nvSpPr>
      <xdr:spPr bwMode="auto">
        <a:xfrm>
          <a:off x="8626415" y="327804"/>
          <a:ext cx="3149582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15577</xdr:colOff>
      <xdr:row>4</xdr:row>
      <xdr:rowOff>295275</xdr:rowOff>
    </xdr:to>
    <xdr:sp macro="" textlink="">
      <xdr:nvSpPr>
        <xdr:cNvPr id="20336" name="AutoShape 1" hidden="1"/>
        <xdr:cNvSpPr>
          <a:spLocks noChangeAspect="1" noChangeArrowheads="1"/>
        </xdr:cNvSpPr>
      </xdr:nvSpPr>
      <xdr:spPr bwMode="auto">
        <a:xfrm>
          <a:off x="8626415" y="327804"/>
          <a:ext cx="312784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1141194</xdr:colOff>
      <xdr:row>4</xdr:row>
      <xdr:rowOff>295275</xdr:rowOff>
    </xdr:to>
    <xdr:sp macro="" textlink="">
      <xdr:nvSpPr>
        <xdr:cNvPr id="20337" name="AutoShape 1" hidden="1"/>
        <xdr:cNvSpPr>
          <a:spLocks noChangeAspect="1" noChangeArrowheads="1"/>
        </xdr:cNvSpPr>
      </xdr:nvSpPr>
      <xdr:spPr bwMode="auto">
        <a:xfrm>
          <a:off x="8626415" y="327804"/>
          <a:ext cx="31273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217269</xdr:colOff>
      <xdr:row>4</xdr:row>
      <xdr:rowOff>295275</xdr:rowOff>
    </xdr:to>
    <xdr:sp macro="" textlink="">
      <xdr:nvSpPr>
        <xdr:cNvPr id="20338" name="AutoShape 1" hidden="1"/>
        <xdr:cNvSpPr>
          <a:spLocks noChangeAspect="1" noChangeArrowheads="1"/>
        </xdr:cNvSpPr>
      </xdr:nvSpPr>
      <xdr:spPr bwMode="auto">
        <a:xfrm>
          <a:off x="8626415" y="327804"/>
          <a:ext cx="314724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286543</xdr:colOff>
      <xdr:row>4</xdr:row>
      <xdr:rowOff>295275</xdr:rowOff>
    </xdr:to>
    <xdr:sp macro="" textlink="">
      <xdr:nvSpPr>
        <xdr:cNvPr id="20339" name="AutoShape 1" hidden="1"/>
        <xdr:cNvSpPr>
          <a:spLocks noChangeAspect="1" noChangeArrowheads="1"/>
        </xdr:cNvSpPr>
      </xdr:nvSpPr>
      <xdr:spPr bwMode="auto">
        <a:xfrm>
          <a:off x="8626415" y="327804"/>
          <a:ext cx="315417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567914</xdr:colOff>
      <xdr:row>4</xdr:row>
      <xdr:rowOff>295275</xdr:rowOff>
    </xdr:to>
    <xdr:sp macro="" textlink="">
      <xdr:nvSpPr>
        <xdr:cNvPr id="20340" name="AutoShape 1" hidden="1"/>
        <xdr:cNvSpPr>
          <a:spLocks noChangeAspect="1" noChangeArrowheads="1"/>
        </xdr:cNvSpPr>
      </xdr:nvSpPr>
      <xdr:spPr bwMode="auto">
        <a:xfrm>
          <a:off x="4313208" y="327804"/>
          <a:ext cx="3936401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353447</xdr:colOff>
      <xdr:row>4</xdr:row>
      <xdr:rowOff>295275</xdr:rowOff>
    </xdr:to>
    <xdr:sp macro="" textlink="">
      <xdr:nvSpPr>
        <xdr:cNvPr id="20341" name="AutoShape 1" hidden="1"/>
        <xdr:cNvSpPr>
          <a:spLocks noChangeAspect="1" noChangeArrowheads="1"/>
        </xdr:cNvSpPr>
      </xdr:nvSpPr>
      <xdr:spPr bwMode="auto">
        <a:xfrm>
          <a:off x="4313208" y="327804"/>
          <a:ext cx="3914954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328335</xdr:colOff>
      <xdr:row>4</xdr:row>
      <xdr:rowOff>295275</xdr:rowOff>
    </xdr:to>
    <xdr:sp macro="" textlink="">
      <xdr:nvSpPr>
        <xdr:cNvPr id="20342" name="AutoShape 1" hidden="1"/>
        <xdr:cNvSpPr>
          <a:spLocks noChangeAspect="1" noChangeArrowheads="1"/>
        </xdr:cNvSpPr>
      </xdr:nvSpPr>
      <xdr:spPr bwMode="auto">
        <a:xfrm>
          <a:off x="4313208" y="327804"/>
          <a:ext cx="391244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104219</xdr:colOff>
      <xdr:row>4</xdr:row>
      <xdr:rowOff>295275</xdr:rowOff>
    </xdr:to>
    <xdr:sp macro="" textlink="">
      <xdr:nvSpPr>
        <xdr:cNvPr id="20343" name="AutoShape 1" hidden="1"/>
        <xdr:cNvSpPr>
          <a:spLocks noChangeAspect="1" noChangeArrowheads="1"/>
        </xdr:cNvSpPr>
      </xdr:nvSpPr>
      <xdr:spPr bwMode="auto">
        <a:xfrm>
          <a:off x="16174528" y="327804"/>
          <a:ext cx="1735704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544534</xdr:colOff>
      <xdr:row>4</xdr:row>
      <xdr:rowOff>295275</xdr:rowOff>
    </xdr:to>
    <xdr:sp macro="" textlink="">
      <xdr:nvSpPr>
        <xdr:cNvPr id="20344" name="AutoShape 1" hidden="1"/>
        <xdr:cNvSpPr>
          <a:spLocks noChangeAspect="1" noChangeArrowheads="1"/>
        </xdr:cNvSpPr>
      </xdr:nvSpPr>
      <xdr:spPr bwMode="auto">
        <a:xfrm>
          <a:off x="4313208" y="327804"/>
          <a:ext cx="3934063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613808</xdr:colOff>
      <xdr:row>4</xdr:row>
      <xdr:rowOff>295275</xdr:rowOff>
    </xdr:to>
    <xdr:sp macro="" textlink="">
      <xdr:nvSpPr>
        <xdr:cNvPr id="20345" name="AutoShape 1" hidden="1"/>
        <xdr:cNvSpPr>
          <a:spLocks noChangeAspect="1" noChangeArrowheads="1"/>
        </xdr:cNvSpPr>
      </xdr:nvSpPr>
      <xdr:spPr bwMode="auto">
        <a:xfrm>
          <a:off x="4313208" y="327804"/>
          <a:ext cx="3940991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242984</xdr:colOff>
      <xdr:row>4</xdr:row>
      <xdr:rowOff>295275</xdr:rowOff>
    </xdr:to>
    <xdr:sp macro="" textlink="">
      <xdr:nvSpPr>
        <xdr:cNvPr id="20346" name="AutoShape 1" hidden="1"/>
        <xdr:cNvSpPr>
          <a:spLocks noChangeAspect="1" noChangeArrowheads="1"/>
        </xdr:cNvSpPr>
      </xdr:nvSpPr>
      <xdr:spPr bwMode="auto">
        <a:xfrm>
          <a:off x="8626415" y="327804"/>
          <a:ext cx="314981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25641</xdr:colOff>
      <xdr:row>4</xdr:row>
      <xdr:rowOff>295275</xdr:rowOff>
    </xdr:to>
    <xdr:sp macro="" textlink="">
      <xdr:nvSpPr>
        <xdr:cNvPr id="20347" name="AutoShape 1" hidden="1"/>
        <xdr:cNvSpPr>
          <a:spLocks noChangeAspect="1" noChangeArrowheads="1"/>
        </xdr:cNvSpPr>
      </xdr:nvSpPr>
      <xdr:spPr bwMode="auto">
        <a:xfrm>
          <a:off x="8626415" y="327804"/>
          <a:ext cx="312808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529</xdr:colOff>
      <xdr:row>4</xdr:row>
      <xdr:rowOff>295275</xdr:rowOff>
    </xdr:to>
    <xdr:sp macro="" textlink="">
      <xdr:nvSpPr>
        <xdr:cNvPr id="20348" name="AutoShape 1" hidden="1"/>
        <xdr:cNvSpPr>
          <a:spLocks noChangeAspect="1" noChangeArrowheads="1"/>
        </xdr:cNvSpPr>
      </xdr:nvSpPr>
      <xdr:spPr bwMode="auto">
        <a:xfrm>
          <a:off x="8626415" y="327804"/>
          <a:ext cx="312672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219604</xdr:colOff>
      <xdr:row>4</xdr:row>
      <xdr:rowOff>295275</xdr:rowOff>
    </xdr:to>
    <xdr:sp macro="" textlink="">
      <xdr:nvSpPr>
        <xdr:cNvPr id="20349" name="AutoShape 1" hidden="1"/>
        <xdr:cNvSpPr>
          <a:spLocks noChangeAspect="1" noChangeArrowheads="1"/>
        </xdr:cNvSpPr>
      </xdr:nvSpPr>
      <xdr:spPr bwMode="auto">
        <a:xfrm>
          <a:off x="8626415" y="327804"/>
          <a:ext cx="314747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288878</xdr:colOff>
      <xdr:row>4</xdr:row>
      <xdr:rowOff>295275</xdr:rowOff>
    </xdr:to>
    <xdr:sp macro="" textlink="">
      <xdr:nvSpPr>
        <xdr:cNvPr id="20350" name="AutoShape 1" hidden="1"/>
        <xdr:cNvSpPr>
          <a:spLocks noChangeAspect="1" noChangeArrowheads="1"/>
        </xdr:cNvSpPr>
      </xdr:nvSpPr>
      <xdr:spPr bwMode="auto">
        <a:xfrm>
          <a:off x="8626415" y="327804"/>
          <a:ext cx="315440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367410</xdr:colOff>
      <xdr:row>4</xdr:row>
      <xdr:rowOff>295275</xdr:rowOff>
    </xdr:to>
    <xdr:sp macro="" textlink="">
      <xdr:nvSpPr>
        <xdr:cNvPr id="20351" name="AutoShape 1" hidden="1"/>
        <xdr:cNvSpPr>
          <a:spLocks noChangeAspect="1" noChangeArrowheads="1"/>
        </xdr:cNvSpPr>
      </xdr:nvSpPr>
      <xdr:spPr bwMode="auto">
        <a:xfrm>
          <a:off x="4313208" y="327804"/>
          <a:ext cx="402394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117179</xdr:colOff>
      <xdr:row>4</xdr:row>
      <xdr:rowOff>295275</xdr:rowOff>
    </xdr:to>
    <xdr:sp macro="" textlink="">
      <xdr:nvSpPr>
        <xdr:cNvPr id="20352" name="AutoShape 1" hidden="1"/>
        <xdr:cNvSpPr>
          <a:spLocks noChangeAspect="1" noChangeArrowheads="1"/>
        </xdr:cNvSpPr>
      </xdr:nvSpPr>
      <xdr:spPr bwMode="auto">
        <a:xfrm>
          <a:off x="4313208" y="327804"/>
          <a:ext cx="399891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92067</xdr:colOff>
      <xdr:row>4</xdr:row>
      <xdr:rowOff>295275</xdr:rowOff>
    </xdr:to>
    <xdr:sp macro="" textlink="">
      <xdr:nvSpPr>
        <xdr:cNvPr id="20353" name="AutoShape 1" hidden="1"/>
        <xdr:cNvSpPr>
          <a:spLocks noChangeAspect="1" noChangeArrowheads="1"/>
        </xdr:cNvSpPr>
      </xdr:nvSpPr>
      <xdr:spPr bwMode="auto">
        <a:xfrm>
          <a:off x="4313208" y="327804"/>
          <a:ext cx="399640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106554</xdr:colOff>
      <xdr:row>4</xdr:row>
      <xdr:rowOff>295275</xdr:rowOff>
    </xdr:to>
    <xdr:sp macro="" textlink="">
      <xdr:nvSpPr>
        <xdr:cNvPr id="20354" name="AutoShape 1" hidden="1"/>
        <xdr:cNvSpPr>
          <a:spLocks noChangeAspect="1" noChangeArrowheads="1"/>
        </xdr:cNvSpPr>
      </xdr:nvSpPr>
      <xdr:spPr bwMode="auto">
        <a:xfrm>
          <a:off x="17252830" y="327804"/>
          <a:ext cx="162810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344030</xdr:colOff>
      <xdr:row>4</xdr:row>
      <xdr:rowOff>295275</xdr:rowOff>
    </xdr:to>
    <xdr:sp macro="" textlink="">
      <xdr:nvSpPr>
        <xdr:cNvPr id="20355" name="AutoShape 1" hidden="1"/>
        <xdr:cNvSpPr>
          <a:spLocks noChangeAspect="1" noChangeArrowheads="1"/>
        </xdr:cNvSpPr>
      </xdr:nvSpPr>
      <xdr:spPr bwMode="auto">
        <a:xfrm>
          <a:off x="4313208" y="327804"/>
          <a:ext cx="402160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413304</xdr:colOff>
      <xdr:row>4</xdr:row>
      <xdr:rowOff>295275</xdr:rowOff>
    </xdr:to>
    <xdr:sp macro="" textlink="">
      <xdr:nvSpPr>
        <xdr:cNvPr id="20356" name="AutoShape 1" hidden="1"/>
        <xdr:cNvSpPr>
          <a:spLocks noChangeAspect="1" noChangeArrowheads="1"/>
        </xdr:cNvSpPr>
      </xdr:nvSpPr>
      <xdr:spPr bwMode="auto">
        <a:xfrm>
          <a:off x="4313208" y="327804"/>
          <a:ext cx="402853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245321</xdr:colOff>
      <xdr:row>4</xdr:row>
      <xdr:rowOff>295275</xdr:rowOff>
    </xdr:to>
    <xdr:sp macro="" textlink="">
      <xdr:nvSpPr>
        <xdr:cNvPr id="20357" name="AutoShape 1" hidden="1"/>
        <xdr:cNvSpPr>
          <a:spLocks noChangeAspect="1" noChangeArrowheads="1"/>
        </xdr:cNvSpPr>
      </xdr:nvSpPr>
      <xdr:spPr bwMode="auto">
        <a:xfrm>
          <a:off x="9704717" y="327804"/>
          <a:ext cx="3042219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27978</xdr:colOff>
      <xdr:row>4</xdr:row>
      <xdr:rowOff>295275</xdr:rowOff>
    </xdr:to>
    <xdr:sp macro="" textlink="">
      <xdr:nvSpPr>
        <xdr:cNvPr id="20358" name="AutoShape 1" hidden="1"/>
        <xdr:cNvSpPr>
          <a:spLocks noChangeAspect="1" noChangeArrowheads="1"/>
        </xdr:cNvSpPr>
      </xdr:nvSpPr>
      <xdr:spPr bwMode="auto">
        <a:xfrm>
          <a:off x="9704717" y="327804"/>
          <a:ext cx="302048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2866</xdr:colOff>
      <xdr:row>4</xdr:row>
      <xdr:rowOff>295275</xdr:rowOff>
    </xdr:to>
    <xdr:sp macro="" textlink="">
      <xdr:nvSpPr>
        <xdr:cNvPr id="20359" name="AutoShape 1" hidden="1"/>
        <xdr:cNvSpPr>
          <a:spLocks noChangeAspect="1" noChangeArrowheads="1"/>
        </xdr:cNvSpPr>
      </xdr:nvSpPr>
      <xdr:spPr bwMode="auto">
        <a:xfrm>
          <a:off x="9704717" y="327804"/>
          <a:ext cx="301912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221941</xdr:colOff>
      <xdr:row>4</xdr:row>
      <xdr:rowOff>295275</xdr:rowOff>
    </xdr:to>
    <xdr:sp macro="" textlink="">
      <xdr:nvSpPr>
        <xdr:cNvPr id="20360" name="AutoShape 1" hidden="1"/>
        <xdr:cNvSpPr>
          <a:spLocks noChangeAspect="1" noChangeArrowheads="1"/>
        </xdr:cNvSpPr>
      </xdr:nvSpPr>
      <xdr:spPr bwMode="auto">
        <a:xfrm>
          <a:off x="9704717" y="327804"/>
          <a:ext cx="303988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291215</xdr:colOff>
      <xdr:row>4</xdr:row>
      <xdr:rowOff>295275</xdr:rowOff>
    </xdr:to>
    <xdr:sp macro="" textlink="">
      <xdr:nvSpPr>
        <xdr:cNvPr id="20361" name="AutoShape 1" hidden="1"/>
        <xdr:cNvSpPr>
          <a:spLocks noChangeAspect="1" noChangeArrowheads="1"/>
        </xdr:cNvSpPr>
      </xdr:nvSpPr>
      <xdr:spPr bwMode="auto">
        <a:xfrm>
          <a:off x="9704717" y="327804"/>
          <a:ext cx="30468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131141</xdr:colOff>
      <xdr:row>4</xdr:row>
      <xdr:rowOff>295275</xdr:rowOff>
    </xdr:to>
    <xdr:sp macro="" textlink="">
      <xdr:nvSpPr>
        <xdr:cNvPr id="20362" name="AutoShape 1" hidden="1"/>
        <xdr:cNvSpPr>
          <a:spLocks noChangeAspect="1" noChangeArrowheads="1"/>
        </xdr:cNvSpPr>
      </xdr:nvSpPr>
      <xdr:spPr bwMode="auto">
        <a:xfrm>
          <a:off x="4313208" y="327804"/>
          <a:ext cx="410790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1056798</xdr:colOff>
      <xdr:row>4</xdr:row>
      <xdr:rowOff>295275</xdr:rowOff>
    </xdr:to>
    <xdr:sp macro="" textlink="">
      <xdr:nvSpPr>
        <xdr:cNvPr id="20363" name="AutoShape 1" hidden="1"/>
        <xdr:cNvSpPr>
          <a:spLocks noChangeAspect="1" noChangeArrowheads="1"/>
        </xdr:cNvSpPr>
      </xdr:nvSpPr>
      <xdr:spPr bwMode="auto">
        <a:xfrm>
          <a:off x="4313208" y="327804"/>
          <a:ext cx="4093359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1031686</xdr:colOff>
      <xdr:row>4</xdr:row>
      <xdr:rowOff>295275</xdr:rowOff>
    </xdr:to>
    <xdr:sp macro="" textlink="">
      <xdr:nvSpPr>
        <xdr:cNvPr id="20364" name="AutoShape 1" hidden="1"/>
        <xdr:cNvSpPr>
          <a:spLocks noChangeAspect="1" noChangeArrowheads="1"/>
        </xdr:cNvSpPr>
      </xdr:nvSpPr>
      <xdr:spPr bwMode="auto">
        <a:xfrm>
          <a:off x="4313208" y="327804"/>
          <a:ext cx="4090848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108893</xdr:colOff>
      <xdr:row>4</xdr:row>
      <xdr:rowOff>295275</xdr:rowOff>
    </xdr:to>
    <xdr:sp macro="" textlink="">
      <xdr:nvSpPr>
        <xdr:cNvPr id="20365" name="AutoShape 1" hidden="1"/>
        <xdr:cNvSpPr>
          <a:spLocks noChangeAspect="1" noChangeArrowheads="1"/>
        </xdr:cNvSpPr>
      </xdr:nvSpPr>
      <xdr:spPr bwMode="auto">
        <a:xfrm>
          <a:off x="18331132" y="327804"/>
          <a:ext cx="1520511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107761</xdr:colOff>
      <xdr:row>4</xdr:row>
      <xdr:rowOff>295275</xdr:rowOff>
    </xdr:to>
    <xdr:sp macro="" textlink="">
      <xdr:nvSpPr>
        <xdr:cNvPr id="20366" name="AutoShape 1" hidden="1"/>
        <xdr:cNvSpPr>
          <a:spLocks noChangeAspect="1" noChangeArrowheads="1"/>
        </xdr:cNvSpPr>
      </xdr:nvSpPr>
      <xdr:spPr bwMode="auto">
        <a:xfrm>
          <a:off x="4313208" y="327804"/>
          <a:ext cx="4105567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209924</xdr:colOff>
      <xdr:row>4</xdr:row>
      <xdr:rowOff>295275</xdr:rowOff>
    </xdr:to>
    <xdr:sp macro="" textlink="">
      <xdr:nvSpPr>
        <xdr:cNvPr id="20367" name="AutoShape 1" hidden="1"/>
        <xdr:cNvSpPr>
          <a:spLocks noChangeAspect="1" noChangeArrowheads="1"/>
        </xdr:cNvSpPr>
      </xdr:nvSpPr>
      <xdr:spPr bwMode="auto">
        <a:xfrm>
          <a:off x="4313208" y="327804"/>
          <a:ext cx="4115783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247658</xdr:colOff>
      <xdr:row>4</xdr:row>
      <xdr:rowOff>295275</xdr:rowOff>
    </xdr:to>
    <xdr:sp macro="" textlink="">
      <xdr:nvSpPr>
        <xdr:cNvPr id="20368" name="AutoShape 1" hidden="1"/>
        <xdr:cNvSpPr>
          <a:spLocks noChangeAspect="1" noChangeArrowheads="1"/>
        </xdr:cNvSpPr>
      </xdr:nvSpPr>
      <xdr:spPr bwMode="auto">
        <a:xfrm>
          <a:off x="10783019" y="327804"/>
          <a:ext cx="2934623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30315</xdr:colOff>
      <xdr:row>4</xdr:row>
      <xdr:rowOff>295275</xdr:rowOff>
    </xdr:to>
    <xdr:sp macro="" textlink="">
      <xdr:nvSpPr>
        <xdr:cNvPr id="20369" name="AutoShape 1" hidden="1"/>
        <xdr:cNvSpPr>
          <a:spLocks noChangeAspect="1" noChangeArrowheads="1"/>
        </xdr:cNvSpPr>
      </xdr:nvSpPr>
      <xdr:spPr bwMode="auto">
        <a:xfrm>
          <a:off x="10783019" y="327804"/>
          <a:ext cx="291288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5203</xdr:colOff>
      <xdr:row>4</xdr:row>
      <xdr:rowOff>295275</xdr:rowOff>
    </xdr:to>
    <xdr:sp macro="" textlink="">
      <xdr:nvSpPr>
        <xdr:cNvPr id="20370" name="AutoShape 1" hidden="1"/>
        <xdr:cNvSpPr>
          <a:spLocks noChangeAspect="1" noChangeArrowheads="1"/>
        </xdr:cNvSpPr>
      </xdr:nvSpPr>
      <xdr:spPr bwMode="auto">
        <a:xfrm>
          <a:off x="10783019" y="327804"/>
          <a:ext cx="291152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224278</xdr:colOff>
      <xdr:row>4</xdr:row>
      <xdr:rowOff>295275</xdr:rowOff>
    </xdr:to>
    <xdr:sp macro="" textlink="">
      <xdr:nvSpPr>
        <xdr:cNvPr id="20371" name="AutoShape 1" hidden="1"/>
        <xdr:cNvSpPr>
          <a:spLocks noChangeAspect="1" noChangeArrowheads="1"/>
        </xdr:cNvSpPr>
      </xdr:nvSpPr>
      <xdr:spPr bwMode="auto">
        <a:xfrm>
          <a:off x="10783019" y="327804"/>
          <a:ext cx="293228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293552</xdr:colOff>
      <xdr:row>4</xdr:row>
      <xdr:rowOff>295275</xdr:rowOff>
    </xdr:to>
    <xdr:sp macro="" textlink="">
      <xdr:nvSpPr>
        <xdr:cNvPr id="20372" name="AutoShape 1" hidden="1"/>
        <xdr:cNvSpPr>
          <a:spLocks noChangeAspect="1" noChangeArrowheads="1"/>
        </xdr:cNvSpPr>
      </xdr:nvSpPr>
      <xdr:spPr bwMode="auto">
        <a:xfrm>
          <a:off x="10783019" y="327804"/>
          <a:ext cx="2939212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1070763</xdr:colOff>
      <xdr:row>4</xdr:row>
      <xdr:rowOff>295275</xdr:rowOff>
    </xdr:to>
    <xdr:sp macro="" textlink="">
      <xdr:nvSpPr>
        <xdr:cNvPr id="20373" name="AutoShape 1" hidden="1"/>
        <xdr:cNvSpPr>
          <a:spLocks noChangeAspect="1" noChangeArrowheads="1"/>
        </xdr:cNvSpPr>
      </xdr:nvSpPr>
      <xdr:spPr bwMode="auto">
        <a:xfrm>
          <a:off x="4313208" y="327804"/>
          <a:ext cx="4202346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853420</xdr:colOff>
      <xdr:row>4</xdr:row>
      <xdr:rowOff>295275</xdr:rowOff>
    </xdr:to>
    <xdr:sp macro="" textlink="">
      <xdr:nvSpPr>
        <xdr:cNvPr id="20374" name="AutoShape 1" hidden="1"/>
        <xdr:cNvSpPr>
          <a:spLocks noChangeAspect="1" noChangeArrowheads="1"/>
        </xdr:cNvSpPr>
      </xdr:nvSpPr>
      <xdr:spPr bwMode="auto">
        <a:xfrm>
          <a:off x="4313208" y="327804"/>
          <a:ext cx="418061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828308</xdr:colOff>
      <xdr:row>4</xdr:row>
      <xdr:rowOff>295275</xdr:rowOff>
    </xdr:to>
    <xdr:sp macro="" textlink="">
      <xdr:nvSpPr>
        <xdr:cNvPr id="20375" name="AutoShape 1" hidden="1"/>
        <xdr:cNvSpPr>
          <a:spLocks noChangeAspect="1" noChangeArrowheads="1"/>
        </xdr:cNvSpPr>
      </xdr:nvSpPr>
      <xdr:spPr bwMode="auto">
        <a:xfrm>
          <a:off x="4313208" y="327804"/>
          <a:ext cx="417810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108893</xdr:colOff>
      <xdr:row>4</xdr:row>
      <xdr:rowOff>295275</xdr:rowOff>
    </xdr:to>
    <xdr:sp macro="" textlink="">
      <xdr:nvSpPr>
        <xdr:cNvPr id="20376" name="AutoShape 1" hidden="1"/>
        <xdr:cNvSpPr>
          <a:spLocks noChangeAspect="1" noChangeArrowheads="1"/>
        </xdr:cNvSpPr>
      </xdr:nvSpPr>
      <xdr:spPr bwMode="auto">
        <a:xfrm>
          <a:off x="19409434" y="327804"/>
          <a:ext cx="1412681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1047383</xdr:colOff>
      <xdr:row>4</xdr:row>
      <xdr:rowOff>295275</xdr:rowOff>
    </xdr:to>
    <xdr:sp macro="" textlink="">
      <xdr:nvSpPr>
        <xdr:cNvPr id="20377" name="AutoShape 1" hidden="1"/>
        <xdr:cNvSpPr>
          <a:spLocks noChangeAspect="1" noChangeArrowheads="1"/>
        </xdr:cNvSpPr>
      </xdr:nvSpPr>
      <xdr:spPr bwMode="auto">
        <a:xfrm>
          <a:off x="4313208" y="327804"/>
          <a:ext cx="4200008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8659</xdr:rowOff>
    </xdr:from>
    <xdr:to>
      <xdr:col>19</xdr:col>
      <xdr:colOff>1116657</xdr:colOff>
      <xdr:row>4</xdr:row>
      <xdr:rowOff>303934</xdr:rowOff>
    </xdr:to>
    <xdr:sp macro="" textlink="">
      <xdr:nvSpPr>
        <xdr:cNvPr id="20378" name="AutoShape 1" hidden="1"/>
        <xdr:cNvSpPr>
          <a:spLocks noChangeAspect="1" noChangeArrowheads="1"/>
        </xdr:cNvSpPr>
      </xdr:nvSpPr>
      <xdr:spPr bwMode="auto">
        <a:xfrm>
          <a:off x="4313208" y="336463"/>
          <a:ext cx="42052109" cy="48505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249994</xdr:colOff>
      <xdr:row>4</xdr:row>
      <xdr:rowOff>295275</xdr:rowOff>
    </xdr:to>
    <xdr:sp macro="" textlink="">
      <xdr:nvSpPr>
        <xdr:cNvPr id="20379" name="AutoShape 1" hidden="1"/>
        <xdr:cNvSpPr>
          <a:spLocks noChangeAspect="1" noChangeArrowheads="1"/>
        </xdr:cNvSpPr>
      </xdr:nvSpPr>
      <xdr:spPr bwMode="auto">
        <a:xfrm>
          <a:off x="11861321" y="327804"/>
          <a:ext cx="282702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32651</xdr:colOff>
      <xdr:row>4</xdr:row>
      <xdr:rowOff>295275</xdr:rowOff>
    </xdr:to>
    <xdr:sp macro="" textlink="">
      <xdr:nvSpPr>
        <xdr:cNvPr id="20380" name="AutoShape 1" hidden="1"/>
        <xdr:cNvSpPr>
          <a:spLocks noChangeAspect="1" noChangeArrowheads="1"/>
        </xdr:cNvSpPr>
      </xdr:nvSpPr>
      <xdr:spPr bwMode="auto">
        <a:xfrm>
          <a:off x="11861321" y="327804"/>
          <a:ext cx="2805292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7539</xdr:colOff>
      <xdr:row>4</xdr:row>
      <xdr:rowOff>295275</xdr:rowOff>
    </xdr:to>
    <xdr:sp macro="" textlink="">
      <xdr:nvSpPr>
        <xdr:cNvPr id="20381" name="AutoShape 1" hidden="1"/>
        <xdr:cNvSpPr>
          <a:spLocks noChangeAspect="1" noChangeArrowheads="1"/>
        </xdr:cNvSpPr>
      </xdr:nvSpPr>
      <xdr:spPr bwMode="auto">
        <a:xfrm>
          <a:off x="11861321" y="327804"/>
          <a:ext cx="280393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226614</xdr:colOff>
      <xdr:row>4</xdr:row>
      <xdr:rowOff>295275</xdr:rowOff>
    </xdr:to>
    <xdr:sp macro="" textlink="">
      <xdr:nvSpPr>
        <xdr:cNvPr id="20382" name="AutoShape 1" hidden="1"/>
        <xdr:cNvSpPr>
          <a:spLocks noChangeAspect="1" noChangeArrowheads="1"/>
        </xdr:cNvSpPr>
      </xdr:nvSpPr>
      <xdr:spPr bwMode="auto">
        <a:xfrm>
          <a:off x="11861321" y="327804"/>
          <a:ext cx="282468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295888</xdr:colOff>
      <xdr:row>4</xdr:row>
      <xdr:rowOff>295275</xdr:rowOff>
    </xdr:to>
    <xdr:sp macro="" textlink="">
      <xdr:nvSpPr>
        <xdr:cNvPr id="20383" name="AutoShape 1" hidden="1"/>
        <xdr:cNvSpPr>
          <a:spLocks noChangeAspect="1" noChangeArrowheads="1"/>
        </xdr:cNvSpPr>
      </xdr:nvSpPr>
      <xdr:spPr bwMode="auto">
        <a:xfrm>
          <a:off x="11861321" y="327804"/>
          <a:ext cx="2831616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867383</xdr:colOff>
      <xdr:row>4</xdr:row>
      <xdr:rowOff>295275</xdr:rowOff>
    </xdr:to>
    <xdr:sp macro="" textlink="">
      <xdr:nvSpPr>
        <xdr:cNvPr id="20384" name="AutoShape 1" hidden="1"/>
        <xdr:cNvSpPr>
          <a:spLocks noChangeAspect="1" noChangeArrowheads="1"/>
        </xdr:cNvSpPr>
      </xdr:nvSpPr>
      <xdr:spPr bwMode="auto">
        <a:xfrm>
          <a:off x="4313208" y="327804"/>
          <a:ext cx="428959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650040</xdr:colOff>
      <xdr:row>4</xdr:row>
      <xdr:rowOff>295275</xdr:rowOff>
    </xdr:to>
    <xdr:sp macro="" textlink="">
      <xdr:nvSpPr>
        <xdr:cNvPr id="20385" name="AutoShape 1" hidden="1"/>
        <xdr:cNvSpPr>
          <a:spLocks noChangeAspect="1" noChangeArrowheads="1"/>
        </xdr:cNvSpPr>
      </xdr:nvSpPr>
      <xdr:spPr bwMode="auto">
        <a:xfrm>
          <a:off x="4313208" y="327804"/>
          <a:ext cx="426786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624928</xdr:colOff>
      <xdr:row>4</xdr:row>
      <xdr:rowOff>295275</xdr:rowOff>
    </xdr:to>
    <xdr:sp macro="" textlink="">
      <xdr:nvSpPr>
        <xdr:cNvPr id="20386" name="AutoShape 1" hidden="1"/>
        <xdr:cNvSpPr>
          <a:spLocks noChangeAspect="1" noChangeArrowheads="1"/>
        </xdr:cNvSpPr>
      </xdr:nvSpPr>
      <xdr:spPr bwMode="auto">
        <a:xfrm>
          <a:off x="4313208" y="327804"/>
          <a:ext cx="4265354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108896</xdr:colOff>
      <xdr:row>4</xdr:row>
      <xdr:rowOff>295275</xdr:rowOff>
    </xdr:to>
    <xdr:sp macro="" textlink="">
      <xdr:nvSpPr>
        <xdr:cNvPr id="20387" name="AutoShape 1" hidden="1"/>
        <xdr:cNvSpPr>
          <a:spLocks noChangeAspect="1" noChangeArrowheads="1"/>
        </xdr:cNvSpPr>
      </xdr:nvSpPr>
      <xdr:spPr bwMode="auto">
        <a:xfrm>
          <a:off x="20487736" y="327804"/>
          <a:ext cx="1304851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844003</xdr:colOff>
      <xdr:row>4</xdr:row>
      <xdr:rowOff>295275</xdr:rowOff>
    </xdr:to>
    <xdr:sp macro="" textlink="">
      <xdr:nvSpPr>
        <xdr:cNvPr id="20388" name="AutoShape 1" hidden="1"/>
        <xdr:cNvSpPr>
          <a:spLocks noChangeAspect="1" noChangeArrowheads="1"/>
        </xdr:cNvSpPr>
      </xdr:nvSpPr>
      <xdr:spPr bwMode="auto">
        <a:xfrm>
          <a:off x="4313208" y="327804"/>
          <a:ext cx="4287261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913277</xdr:colOff>
      <xdr:row>4</xdr:row>
      <xdr:rowOff>295275</xdr:rowOff>
    </xdr:to>
    <xdr:sp macro="" textlink="">
      <xdr:nvSpPr>
        <xdr:cNvPr id="20389" name="AutoShape 1" hidden="1"/>
        <xdr:cNvSpPr>
          <a:spLocks noChangeAspect="1" noChangeArrowheads="1"/>
        </xdr:cNvSpPr>
      </xdr:nvSpPr>
      <xdr:spPr bwMode="auto">
        <a:xfrm>
          <a:off x="4313208" y="327804"/>
          <a:ext cx="429418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252332</xdr:colOff>
      <xdr:row>4</xdr:row>
      <xdr:rowOff>295275</xdr:rowOff>
    </xdr:to>
    <xdr:sp macro="" textlink="">
      <xdr:nvSpPr>
        <xdr:cNvPr id="20390" name="AutoShape 1" hidden="1"/>
        <xdr:cNvSpPr>
          <a:spLocks noChangeAspect="1" noChangeArrowheads="1"/>
        </xdr:cNvSpPr>
      </xdr:nvSpPr>
      <xdr:spPr bwMode="auto">
        <a:xfrm>
          <a:off x="12939623" y="327804"/>
          <a:ext cx="2719430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34989</xdr:colOff>
      <xdr:row>4</xdr:row>
      <xdr:rowOff>295275</xdr:rowOff>
    </xdr:to>
    <xdr:sp macro="" textlink="">
      <xdr:nvSpPr>
        <xdr:cNvPr id="20391" name="AutoShape 1" hidden="1"/>
        <xdr:cNvSpPr>
          <a:spLocks noChangeAspect="1" noChangeArrowheads="1"/>
        </xdr:cNvSpPr>
      </xdr:nvSpPr>
      <xdr:spPr bwMode="auto">
        <a:xfrm>
          <a:off x="12939623" y="327804"/>
          <a:ext cx="2697695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9877</xdr:colOff>
      <xdr:row>4</xdr:row>
      <xdr:rowOff>295275</xdr:rowOff>
    </xdr:to>
    <xdr:sp macro="" textlink="">
      <xdr:nvSpPr>
        <xdr:cNvPr id="20392" name="AutoShape 1" hidden="1"/>
        <xdr:cNvSpPr>
          <a:spLocks noChangeAspect="1" noChangeArrowheads="1"/>
        </xdr:cNvSpPr>
      </xdr:nvSpPr>
      <xdr:spPr bwMode="auto">
        <a:xfrm>
          <a:off x="12939623" y="327804"/>
          <a:ext cx="2695472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228952</xdr:colOff>
      <xdr:row>4</xdr:row>
      <xdr:rowOff>295275</xdr:rowOff>
    </xdr:to>
    <xdr:sp macro="" textlink="">
      <xdr:nvSpPr>
        <xdr:cNvPr id="20393" name="AutoShape 1" hidden="1"/>
        <xdr:cNvSpPr>
          <a:spLocks noChangeAspect="1" noChangeArrowheads="1"/>
        </xdr:cNvSpPr>
      </xdr:nvSpPr>
      <xdr:spPr bwMode="auto">
        <a:xfrm>
          <a:off x="12939623" y="327804"/>
          <a:ext cx="2717092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298226</xdr:colOff>
      <xdr:row>4</xdr:row>
      <xdr:rowOff>295275</xdr:rowOff>
    </xdr:to>
    <xdr:sp macro="" textlink="">
      <xdr:nvSpPr>
        <xdr:cNvPr id="20394" name="AutoShape 1" hidden="1"/>
        <xdr:cNvSpPr>
          <a:spLocks noChangeAspect="1" noChangeArrowheads="1"/>
        </xdr:cNvSpPr>
      </xdr:nvSpPr>
      <xdr:spPr bwMode="auto">
        <a:xfrm>
          <a:off x="12939623" y="327804"/>
          <a:ext cx="27240196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20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95249</xdr:rowOff>
    </xdr:from>
    <xdr:to>
      <xdr:col>27</xdr:col>
      <xdr:colOff>176674</xdr:colOff>
      <xdr:row>7</xdr:row>
      <xdr:rowOff>74734</xdr:rowOff>
    </xdr:to>
    <xdr:sp macro="" textlink="">
      <xdr:nvSpPr>
        <xdr:cNvPr id="20396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95249</xdr:rowOff>
    </xdr:from>
    <xdr:to>
      <xdr:col>27</xdr:col>
      <xdr:colOff>176674</xdr:colOff>
      <xdr:row>7</xdr:row>
      <xdr:rowOff>74734</xdr:rowOff>
    </xdr:to>
    <xdr:sp macro="" textlink="">
      <xdr:nvSpPr>
        <xdr:cNvPr id="20397" name="AutoShape 1" hidden="1"/>
        <xdr:cNvSpPr>
          <a:spLocks noChangeAspect="1" noChangeArrowheads="1"/>
        </xdr:cNvSpPr>
      </xdr:nvSpPr>
      <xdr:spPr bwMode="auto">
        <a:xfrm>
          <a:off x="37791855" y="750857"/>
          <a:ext cx="2266181" cy="47119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3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3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0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0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2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3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237624</xdr:rowOff>
    </xdr:from>
    <xdr:to>
      <xdr:col>27</xdr:col>
      <xdr:colOff>464091</xdr:colOff>
      <xdr:row>7</xdr:row>
      <xdr:rowOff>142374</xdr:rowOff>
    </xdr:to>
    <xdr:sp macro="" textlink="">
      <xdr:nvSpPr>
        <xdr:cNvPr id="20442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5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5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5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6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6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7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47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47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8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8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8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8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8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9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9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4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4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4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0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0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51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51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5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5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5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5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5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5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5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5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5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5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61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61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61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61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61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61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618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619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2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2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2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4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4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20652" name="AutoShape 1"/>
        <xdr:cNvSpPr>
          <a:spLocks noChangeAspect="1" noChangeArrowheads="1"/>
        </xdr:cNvSpPr>
      </xdr:nvSpPr>
      <xdr:spPr bwMode="auto">
        <a:xfrm>
          <a:off x="31270755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5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5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5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5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6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6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6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7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7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7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7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8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8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8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6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69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4</xdr:row>
      <xdr:rowOff>237624</xdr:rowOff>
    </xdr:from>
    <xdr:to>
      <xdr:col>27</xdr:col>
      <xdr:colOff>464091</xdr:colOff>
      <xdr:row>7</xdr:row>
      <xdr:rowOff>142374</xdr:rowOff>
    </xdr:to>
    <xdr:sp macro="" textlink="">
      <xdr:nvSpPr>
        <xdr:cNvPr id="20698" name="AutoShape 1"/>
        <xdr:cNvSpPr>
          <a:spLocks noChangeAspect="1" noChangeArrowheads="1"/>
        </xdr:cNvSpPr>
      </xdr:nvSpPr>
      <xdr:spPr bwMode="auto">
        <a:xfrm>
          <a:off x="37740566" y="815594"/>
          <a:ext cx="2553598" cy="47409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69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0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0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0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1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1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1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1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2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2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07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7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3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3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3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3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4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76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76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76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76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7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7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7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7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7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7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0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0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0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0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1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1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1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1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1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1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2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2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822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823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2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2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826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827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3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3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3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3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3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3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3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4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4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4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4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5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5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5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5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5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5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6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6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870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871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7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087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0874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0875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8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8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8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8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9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9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9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9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8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89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89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0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9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9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090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90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9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09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108767</xdr:rowOff>
    </xdr:from>
    <xdr:to>
      <xdr:col>25</xdr:col>
      <xdr:colOff>1052185</xdr:colOff>
      <xdr:row>8</xdr:row>
      <xdr:rowOff>13517</xdr:rowOff>
    </xdr:to>
    <xdr:sp macro="" textlink="">
      <xdr:nvSpPr>
        <xdr:cNvPr id="20908" name="AutoShape 1"/>
        <xdr:cNvSpPr>
          <a:spLocks noChangeAspect="1" noChangeArrowheads="1"/>
        </xdr:cNvSpPr>
      </xdr:nvSpPr>
      <xdr:spPr bwMode="auto">
        <a:xfrm>
          <a:off x="17791981" y="1672305"/>
          <a:ext cx="1052185" cy="84287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09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0918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094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0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094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4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5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5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5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6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6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6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09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097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7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7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09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09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09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09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0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0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0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0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0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0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1048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0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0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0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0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0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0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0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0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0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0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0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1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1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1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1131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1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1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1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1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1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1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1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1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1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1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1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1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1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1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1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1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1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2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2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2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2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2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4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5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5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6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6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7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8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2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2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28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2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29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2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0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0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3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31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3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31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3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32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3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3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3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3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3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3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1341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134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3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3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3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1369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39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39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0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0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0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0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0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0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1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1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1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1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1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2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2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2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2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3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4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4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4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4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4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4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4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149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5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5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5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5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5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5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5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1582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5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5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5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5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6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6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6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6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2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3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3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4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6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6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16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16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16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6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6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6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6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6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69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0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0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0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1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1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1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1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2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3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3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3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3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4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4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4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5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5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5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5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6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6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6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7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17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17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177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7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7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7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7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7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7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7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7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1792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1793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7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7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7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8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8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1820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2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2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2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3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3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3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3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4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4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84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184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184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5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5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5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5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5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5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6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6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6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6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6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6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87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87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7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7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8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8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8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9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9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8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8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8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8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19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19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19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19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19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19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1950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95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19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19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19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19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19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19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19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9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19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19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19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19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9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19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19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0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0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0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0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2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2033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4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4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0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0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0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0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6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07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7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7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0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07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0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0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08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08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0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0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0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0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09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09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0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0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1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1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1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1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1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1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1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5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5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5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6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6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6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6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7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7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7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7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8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8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18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1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18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9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1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1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19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9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1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19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1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0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0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0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1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2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21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1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2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21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2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2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2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22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2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2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2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2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2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2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2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3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2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24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4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2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2243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224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4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2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2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2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22271" name="AutoShape 1" hidden="1"/>
        <xdr:cNvSpPr>
          <a:spLocks noChangeAspect="1" noChangeArrowheads="1"/>
        </xdr:cNvSpPr>
      </xdr:nvSpPr>
      <xdr:spPr bwMode="auto">
        <a:xfrm>
          <a:off x="52836792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7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27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8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2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28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8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2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28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8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29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9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2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229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2229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2229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0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0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0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0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0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0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0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1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1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1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1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1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1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1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2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2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2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2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2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2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2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3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3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3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3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4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4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4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4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4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4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4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5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5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5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5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5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5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5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6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6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6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6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6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6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6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71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74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7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77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7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7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80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8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82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83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5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86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22388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22389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1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92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3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22394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22395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96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97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22398" name="AutoShape 1" hidden="1"/>
        <xdr:cNvSpPr>
          <a:spLocks noChangeAspect="1" noChangeArrowheads="1"/>
        </xdr:cNvSpPr>
      </xdr:nvSpPr>
      <xdr:spPr bwMode="auto">
        <a:xfrm>
          <a:off x="52836792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399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22400" name="AutoShape 1" hidden="1"/>
        <xdr:cNvSpPr>
          <a:spLocks noChangeAspect="1" noChangeArrowheads="1"/>
        </xdr:cNvSpPr>
      </xdr:nvSpPr>
      <xdr:spPr bwMode="auto">
        <a:xfrm>
          <a:off x="52836792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240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0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0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4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40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2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2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3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3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3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3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3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4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4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4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4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4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5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5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5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2245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6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6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6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47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47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7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7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8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48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48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8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22484" name="AutoShape 1" hidden="1"/>
        <xdr:cNvSpPr>
          <a:spLocks noChangeAspect="1" noChangeArrowheads="1"/>
        </xdr:cNvSpPr>
      </xdr:nvSpPr>
      <xdr:spPr bwMode="auto">
        <a:xfrm>
          <a:off x="52836792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8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8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49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9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49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4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4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5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225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4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515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2251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18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22519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2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2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2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2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2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2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30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3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3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34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3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3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38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4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4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42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4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46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4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4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5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5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225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225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225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5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5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58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58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58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9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9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59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5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59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9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59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0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0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0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0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1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1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1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1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1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1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2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2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2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2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2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2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2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3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3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3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3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3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3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3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4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4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4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4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4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4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4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4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4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4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5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5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5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5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5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6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6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6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6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6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67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6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69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0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1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7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73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4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22675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2267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22677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7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7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8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8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8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2268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2268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22685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686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22687" name="AutoShape 1" hidden="1"/>
        <xdr:cNvSpPr>
          <a:spLocks noChangeAspect="1" noChangeArrowheads="1"/>
        </xdr:cNvSpPr>
      </xdr:nvSpPr>
      <xdr:spPr bwMode="auto">
        <a:xfrm>
          <a:off x="52836792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88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89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2269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22691" name="AutoShape 1" hidden="1"/>
        <xdr:cNvSpPr>
          <a:spLocks noChangeAspect="1" noChangeArrowheads="1"/>
        </xdr:cNvSpPr>
      </xdr:nvSpPr>
      <xdr:spPr bwMode="auto">
        <a:xfrm>
          <a:off x="52836792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92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22693" name="AutoShape 1" hidden="1"/>
        <xdr:cNvSpPr>
          <a:spLocks noChangeAspect="1" noChangeArrowheads="1"/>
        </xdr:cNvSpPr>
      </xdr:nvSpPr>
      <xdr:spPr bwMode="auto">
        <a:xfrm>
          <a:off x="52836792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22694" name="AutoShape 1" hidden="1"/>
        <xdr:cNvSpPr>
          <a:spLocks noChangeAspect="1" noChangeArrowheads="1"/>
        </xdr:cNvSpPr>
      </xdr:nvSpPr>
      <xdr:spPr bwMode="auto">
        <a:xfrm>
          <a:off x="52836792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2695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69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69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69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69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4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5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6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7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8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22709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0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1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2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22713" name="AutoShape 1" hidden="1"/>
        <xdr:cNvSpPr>
          <a:spLocks noChangeAspect="1" noChangeArrowheads="1"/>
        </xdr:cNvSpPr>
      </xdr:nvSpPr>
      <xdr:spPr bwMode="auto">
        <a:xfrm>
          <a:off x="52836792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21</xdr:row>
      <xdr:rowOff>237624</xdr:rowOff>
    </xdr:from>
    <xdr:to>
      <xdr:col>29</xdr:col>
      <xdr:colOff>755471</xdr:colOff>
      <xdr:row>24</xdr:row>
      <xdr:rowOff>142374</xdr:rowOff>
    </xdr:to>
    <xdr:sp macro="" textlink="">
      <xdr:nvSpPr>
        <xdr:cNvPr id="22714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22</xdr:row>
      <xdr:rowOff>151899</xdr:rowOff>
    </xdr:from>
    <xdr:to>
      <xdr:col>27</xdr:col>
      <xdr:colOff>1195959</xdr:colOff>
      <xdr:row>25</xdr:row>
      <xdr:rowOff>56649</xdr:rowOff>
    </xdr:to>
    <xdr:sp macro="" textlink="">
      <xdr:nvSpPr>
        <xdr:cNvPr id="22715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21</xdr:row>
      <xdr:rowOff>237624</xdr:rowOff>
    </xdr:from>
    <xdr:to>
      <xdr:col>29</xdr:col>
      <xdr:colOff>755471</xdr:colOff>
      <xdr:row>24</xdr:row>
      <xdr:rowOff>142374</xdr:rowOff>
    </xdr:to>
    <xdr:sp macro="" textlink="">
      <xdr:nvSpPr>
        <xdr:cNvPr id="22716" name="AutoShape 1"/>
        <xdr:cNvSpPr>
          <a:spLocks noChangeAspect="1" noChangeArrowheads="1"/>
        </xdr:cNvSpPr>
      </xdr:nvSpPr>
      <xdr:spPr bwMode="auto">
        <a:xfrm>
          <a:off x="158510377" y="3438024"/>
          <a:ext cx="2912076" cy="474093"/>
        </a:xfrm>
        <a:prstGeom prst="rect">
          <a:avLst/>
        </a:prstGeom>
        <a:noFill/>
      </xdr:spPr>
    </xdr:sp>
    <xdr:clientData/>
  </xdr:twoCellAnchor>
  <xdr:twoCellAnchor editAs="oneCell">
    <xdr:from>
      <xdr:col>27</xdr:col>
      <xdr:colOff>0</xdr:colOff>
      <xdr:row>22</xdr:row>
      <xdr:rowOff>151899</xdr:rowOff>
    </xdr:from>
    <xdr:to>
      <xdr:col>27</xdr:col>
      <xdr:colOff>1195959</xdr:colOff>
      <xdr:row>25</xdr:row>
      <xdr:rowOff>56649</xdr:rowOff>
    </xdr:to>
    <xdr:sp macro="" textlink="">
      <xdr:nvSpPr>
        <xdr:cNvPr id="22717" name="AutoShape 1"/>
        <xdr:cNvSpPr>
          <a:spLocks noChangeAspect="1" noChangeArrowheads="1"/>
        </xdr:cNvSpPr>
      </xdr:nvSpPr>
      <xdr:spPr bwMode="auto">
        <a:xfrm>
          <a:off x="158510377" y="3593839"/>
          <a:ext cx="1075189" cy="396455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2726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3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3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4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4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4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4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5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275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275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275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5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5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6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6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6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6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6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6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7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7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7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77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77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8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8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8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8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9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9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7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79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7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79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28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28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28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28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28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28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2856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85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8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8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8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8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8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8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8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8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8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8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8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28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29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29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29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29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3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2939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4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4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29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29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29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29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7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97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7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9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98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29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29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298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99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29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29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29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9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29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0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0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0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0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0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0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0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5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5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6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6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6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6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7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7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7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7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7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8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08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0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08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8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8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09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0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09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09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0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0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0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0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0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1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1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1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1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1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2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2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1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2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2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1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1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13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1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1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1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1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1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1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1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1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14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1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3149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3150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1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1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1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23177" name="AutoShape 1" hidden="1"/>
        <xdr:cNvSpPr>
          <a:spLocks noChangeAspect="1" noChangeArrowheads="1"/>
        </xdr:cNvSpPr>
      </xdr:nvSpPr>
      <xdr:spPr bwMode="auto">
        <a:xfrm>
          <a:off x="38818868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18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1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18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8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9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9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1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19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19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1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320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2320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2320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0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0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0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1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1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1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1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1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1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1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2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2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2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2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2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2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2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3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3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3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3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3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3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3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4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4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4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4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4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4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5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5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5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5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5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5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5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6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6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6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6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6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6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6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7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7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7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77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7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80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8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8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83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86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288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289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1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92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23294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23295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9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97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298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299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23300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23301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2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3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23304" name="AutoShape 1" hidden="1"/>
        <xdr:cNvSpPr>
          <a:spLocks noChangeAspect="1" noChangeArrowheads="1"/>
        </xdr:cNvSpPr>
      </xdr:nvSpPr>
      <xdr:spPr bwMode="auto">
        <a:xfrm>
          <a:off x="38818868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5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23306" name="AutoShape 1" hidden="1"/>
        <xdr:cNvSpPr>
          <a:spLocks noChangeAspect="1" noChangeArrowheads="1"/>
        </xdr:cNvSpPr>
      </xdr:nvSpPr>
      <xdr:spPr bwMode="auto">
        <a:xfrm>
          <a:off x="38818868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23307" name="AutoShape 1" hidden="1"/>
        <xdr:cNvSpPr>
          <a:spLocks noChangeAspect="1" noChangeArrowheads="1"/>
        </xdr:cNvSpPr>
      </xdr:nvSpPr>
      <xdr:spPr bwMode="auto">
        <a:xfrm>
          <a:off x="38818868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1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1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3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31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2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2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3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3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4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4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4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3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3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3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3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5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5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5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5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6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2336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6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6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37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38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8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8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8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38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38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8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23390" name="AutoShape 1" hidden="1"/>
        <xdr:cNvSpPr>
          <a:spLocks noChangeAspect="1" noChangeArrowheads="1"/>
        </xdr:cNvSpPr>
      </xdr:nvSpPr>
      <xdr:spPr bwMode="auto">
        <a:xfrm>
          <a:off x="38818868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9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3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39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39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39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0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0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234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20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421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2342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24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23425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2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2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2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2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3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3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3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3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36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3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3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40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4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44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4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4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48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5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5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52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5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5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4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4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234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234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234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4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4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4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9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49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49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49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9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49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49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49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0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0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0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0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0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1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1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1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1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2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2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2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2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2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2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2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3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3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3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3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3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3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3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3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3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3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4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4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4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4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4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4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4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5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5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5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5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5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5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5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6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6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6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6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6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6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6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7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7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72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73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7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75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76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77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7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79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80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23581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2358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23583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8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8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2358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2359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23591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592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23593" name="AutoShape 1" hidden="1"/>
        <xdr:cNvSpPr>
          <a:spLocks noChangeAspect="1" noChangeArrowheads="1"/>
        </xdr:cNvSpPr>
      </xdr:nvSpPr>
      <xdr:spPr bwMode="auto">
        <a:xfrm>
          <a:off x="38818868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4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5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2359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23597" name="AutoShape 1" hidden="1"/>
        <xdr:cNvSpPr>
          <a:spLocks noChangeAspect="1" noChangeArrowheads="1"/>
        </xdr:cNvSpPr>
      </xdr:nvSpPr>
      <xdr:spPr bwMode="auto">
        <a:xfrm>
          <a:off x="38818868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8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23599" name="AutoShape 1" hidden="1"/>
        <xdr:cNvSpPr>
          <a:spLocks noChangeAspect="1" noChangeArrowheads="1"/>
        </xdr:cNvSpPr>
      </xdr:nvSpPr>
      <xdr:spPr bwMode="auto">
        <a:xfrm>
          <a:off x="38818868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23600" name="AutoShape 1" hidden="1"/>
        <xdr:cNvSpPr>
          <a:spLocks noChangeAspect="1" noChangeArrowheads="1"/>
        </xdr:cNvSpPr>
      </xdr:nvSpPr>
      <xdr:spPr bwMode="auto">
        <a:xfrm>
          <a:off x="38818868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23601" name="AutoShape 1" hidden="1"/>
        <xdr:cNvSpPr>
          <a:spLocks noChangeAspect="1" noChangeArrowheads="1"/>
        </xdr:cNvSpPr>
      </xdr:nvSpPr>
      <xdr:spPr bwMode="auto">
        <a:xfrm>
          <a:off x="38818868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0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0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0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0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1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2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3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4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23615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6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7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8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23619" name="AutoShape 1" hidden="1"/>
        <xdr:cNvSpPr>
          <a:spLocks noChangeAspect="1" noChangeArrowheads="1"/>
        </xdr:cNvSpPr>
      </xdr:nvSpPr>
      <xdr:spPr bwMode="auto">
        <a:xfrm>
          <a:off x="38818868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6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2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6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2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2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2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4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4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4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5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5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5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5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5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6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6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6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6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6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6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6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6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7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7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7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8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8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9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9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69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6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6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0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0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1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1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1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2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2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2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2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2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2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3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73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73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7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7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3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3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3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4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6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6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7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7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7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7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7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7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8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8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8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85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86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787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788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8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79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79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79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9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9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9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79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9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79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79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0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0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0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0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0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0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1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1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1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1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1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1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2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2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2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2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3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3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3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83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83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83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83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83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83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83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84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4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4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4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4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4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5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5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6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6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6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6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6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6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7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7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7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8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8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7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88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8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8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8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8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9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9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9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89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89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0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0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0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0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0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1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1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1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1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1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1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17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18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19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20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3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4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2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31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32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3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3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5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6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3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43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44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45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457639</xdr:colOff>
      <xdr:row>3</xdr:row>
      <xdr:rowOff>152400</xdr:rowOff>
    </xdr:to>
    <xdr:sp macro="" textlink="">
      <xdr:nvSpPr>
        <xdr:cNvPr id="23946" name="AutoShape 1"/>
        <xdr:cNvSpPr>
          <a:spLocks noChangeAspect="1" noChangeArrowheads="1"/>
        </xdr:cNvSpPr>
      </xdr:nvSpPr>
      <xdr:spPr bwMode="auto">
        <a:xfrm>
          <a:off x="37740566" y="162285"/>
          <a:ext cx="2547146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7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8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4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5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51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3952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5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5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5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5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5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5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5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6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63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66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6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6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70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71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7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74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75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7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78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79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8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82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98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98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98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98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9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39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39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39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9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9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39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39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39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1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2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2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2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2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2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2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3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3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3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3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3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3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3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3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3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39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40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4041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4042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43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44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4045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4046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4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4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4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5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5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5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5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5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5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6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6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6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6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6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6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7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7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7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7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7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7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8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8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8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8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8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8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8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87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88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4089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4090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91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464090</xdr:colOff>
      <xdr:row>3</xdr:row>
      <xdr:rowOff>152400</xdr:rowOff>
    </xdr:to>
    <xdr:sp macro="" textlink="">
      <xdr:nvSpPr>
        <xdr:cNvPr id="24092" name="AutoShape 1"/>
        <xdr:cNvSpPr>
          <a:spLocks noChangeAspect="1" noChangeArrowheads="1"/>
        </xdr:cNvSpPr>
      </xdr:nvSpPr>
      <xdr:spPr bwMode="auto">
        <a:xfrm>
          <a:off x="37740566" y="162285"/>
          <a:ext cx="255359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461754</xdr:colOff>
      <xdr:row>3</xdr:row>
      <xdr:rowOff>152400</xdr:rowOff>
    </xdr:to>
    <xdr:sp macro="" textlink="">
      <xdr:nvSpPr>
        <xdr:cNvPr id="24093" name="AutoShape 1"/>
        <xdr:cNvSpPr>
          <a:spLocks noChangeAspect="1" noChangeArrowheads="1"/>
        </xdr:cNvSpPr>
      </xdr:nvSpPr>
      <xdr:spPr bwMode="auto">
        <a:xfrm>
          <a:off x="37740566" y="162285"/>
          <a:ext cx="2551261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464090</xdr:colOff>
      <xdr:row>3</xdr:row>
      <xdr:rowOff>152400</xdr:rowOff>
    </xdr:to>
    <xdr:sp macro="" textlink="">
      <xdr:nvSpPr>
        <xdr:cNvPr id="24094" name="AutoShape 1"/>
        <xdr:cNvSpPr>
          <a:spLocks noChangeAspect="1" noChangeArrowheads="1"/>
        </xdr:cNvSpPr>
      </xdr:nvSpPr>
      <xdr:spPr bwMode="auto">
        <a:xfrm>
          <a:off x="37740566" y="165879"/>
          <a:ext cx="2553597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9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9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09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09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099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0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01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02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3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4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05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06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7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08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09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10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1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1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1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1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1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1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17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18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4119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457640</xdr:colOff>
      <xdr:row>3</xdr:row>
      <xdr:rowOff>152400</xdr:rowOff>
    </xdr:to>
    <xdr:sp macro="" textlink="">
      <xdr:nvSpPr>
        <xdr:cNvPr id="24120" name="AutoShape 1"/>
        <xdr:cNvSpPr>
          <a:spLocks noChangeAspect="1" noChangeArrowheads="1"/>
        </xdr:cNvSpPr>
      </xdr:nvSpPr>
      <xdr:spPr bwMode="auto">
        <a:xfrm>
          <a:off x="37740566" y="162285"/>
          <a:ext cx="2547147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21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22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461755</xdr:colOff>
      <xdr:row>3</xdr:row>
      <xdr:rowOff>152400</xdr:rowOff>
    </xdr:to>
    <xdr:sp macro="" textlink="">
      <xdr:nvSpPr>
        <xdr:cNvPr id="24123" name="AutoShape 1"/>
        <xdr:cNvSpPr>
          <a:spLocks noChangeAspect="1" noChangeArrowheads="1"/>
        </xdr:cNvSpPr>
      </xdr:nvSpPr>
      <xdr:spPr bwMode="auto">
        <a:xfrm>
          <a:off x="37740566" y="162285"/>
          <a:ext cx="2551262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24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25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257175</xdr:rowOff>
    </xdr:from>
    <xdr:to>
      <xdr:col>27</xdr:col>
      <xdr:colOff>464091</xdr:colOff>
      <xdr:row>3</xdr:row>
      <xdr:rowOff>152400</xdr:rowOff>
    </xdr:to>
    <xdr:sp macro="" textlink="">
      <xdr:nvSpPr>
        <xdr:cNvPr id="24126" name="AutoShape 1"/>
        <xdr:cNvSpPr>
          <a:spLocks noChangeAspect="1" noChangeArrowheads="1"/>
        </xdr:cNvSpPr>
      </xdr:nvSpPr>
      <xdr:spPr bwMode="auto">
        <a:xfrm>
          <a:off x="37740566" y="162285"/>
          <a:ext cx="2553598" cy="481821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0</xdr:row>
      <xdr:rowOff>295275</xdr:rowOff>
    </xdr:from>
    <xdr:to>
      <xdr:col>27</xdr:col>
      <xdr:colOff>464091</xdr:colOff>
      <xdr:row>3</xdr:row>
      <xdr:rowOff>152400</xdr:rowOff>
    </xdr:to>
    <xdr:sp macro="" textlink="">
      <xdr:nvSpPr>
        <xdr:cNvPr id="24127" name="AutoShape 1"/>
        <xdr:cNvSpPr>
          <a:spLocks noChangeAspect="1" noChangeArrowheads="1"/>
        </xdr:cNvSpPr>
      </xdr:nvSpPr>
      <xdr:spPr bwMode="auto">
        <a:xfrm>
          <a:off x="37740566" y="165879"/>
          <a:ext cx="2553598" cy="47822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929121</xdr:colOff>
      <xdr:row>4</xdr:row>
      <xdr:rowOff>295275</xdr:rowOff>
    </xdr:to>
    <xdr:sp macro="" textlink="">
      <xdr:nvSpPr>
        <xdr:cNvPr id="24128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29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0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31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2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33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4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24135" name="AutoShape 1" hidden="1"/>
        <xdr:cNvSpPr>
          <a:spLocks noChangeAspect="1" noChangeArrowheads="1"/>
        </xdr:cNvSpPr>
      </xdr:nvSpPr>
      <xdr:spPr bwMode="auto">
        <a:xfrm>
          <a:off x="52836792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24136" name="AutoShape 1" hidden="1"/>
        <xdr:cNvSpPr>
          <a:spLocks noChangeAspect="1" noChangeArrowheads="1"/>
        </xdr:cNvSpPr>
      </xdr:nvSpPr>
      <xdr:spPr bwMode="auto">
        <a:xfrm>
          <a:off x="52836792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818272</xdr:colOff>
      <xdr:row>4</xdr:row>
      <xdr:rowOff>238126</xdr:rowOff>
    </xdr:to>
    <xdr:sp macro="" textlink="">
      <xdr:nvSpPr>
        <xdr:cNvPr id="24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830526</xdr:colOff>
      <xdr:row>4</xdr:row>
      <xdr:rowOff>238126</xdr:rowOff>
    </xdr:to>
    <xdr:sp macro="" textlink="">
      <xdr:nvSpPr>
        <xdr:cNvPr id="24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830526</xdr:colOff>
      <xdr:row>4</xdr:row>
      <xdr:rowOff>238126</xdr:rowOff>
    </xdr:to>
    <xdr:sp macro="" textlink="">
      <xdr:nvSpPr>
        <xdr:cNvPr id="24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723022</xdr:colOff>
      <xdr:row>4</xdr:row>
      <xdr:rowOff>276226</xdr:rowOff>
    </xdr:to>
    <xdr:sp macro="" textlink="">
      <xdr:nvSpPr>
        <xdr:cNvPr id="24148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1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1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16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1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1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417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1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41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1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723022</xdr:colOff>
      <xdr:row>4</xdr:row>
      <xdr:rowOff>238126</xdr:rowOff>
    </xdr:to>
    <xdr:sp macro="" textlink="">
      <xdr:nvSpPr>
        <xdr:cNvPr id="24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723022</xdr:colOff>
      <xdr:row>4</xdr:row>
      <xdr:rowOff>238126</xdr:rowOff>
    </xdr:to>
    <xdr:sp macro="" textlink="">
      <xdr:nvSpPr>
        <xdr:cNvPr id="241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818272</xdr:colOff>
      <xdr:row>4</xdr:row>
      <xdr:rowOff>238126</xdr:rowOff>
    </xdr:to>
    <xdr:sp macro="" textlink="">
      <xdr:nvSpPr>
        <xdr:cNvPr id="24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723022</xdr:colOff>
      <xdr:row>4</xdr:row>
      <xdr:rowOff>276226</xdr:rowOff>
    </xdr:to>
    <xdr:sp macro="" textlink="">
      <xdr:nvSpPr>
        <xdr:cNvPr id="24180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4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1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41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1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2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42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2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2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25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425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25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792426</xdr:colOff>
      <xdr:row>4</xdr:row>
      <xdr:rowOff>238126</xdr:rowOff>
    </xdr:to>
    <xdr:sp macro="" textlink="">
      <xdr:nvSpPr>
        <xdr:cNvPr id="24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29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2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42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2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34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434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34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438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438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443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43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443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43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447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4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4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4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52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52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452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52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56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5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456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5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6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61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461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465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65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465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65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47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4702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70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47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7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47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470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470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47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47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47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4755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819867</xdr:colOff>
      <xdr:row>4</xdr:row>
      <xdr:rowOff>238126</xdr:rowOff>
    </xdr:to>
    <xdr:sp macro="" textlink="">
      <xdr:nvSpPr>
        <xdr:cNvPr id="24757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819867</xdr:colOff>
      <xdr:row>4</xdr:row>
      <xdr:rowOff>238126</xdr:rowOff>
    </xdr:to>
    <xdr:sp macro="" textlink="">
      <xdr:nvSpPr>
        <xdr:cNvPr id="24758" name="AutoShape 1" hidden="1"/>
        <xdr:cNvSpPr>
          <a:spLocks noChangeAspect="1" noChangeArrowheads="1"/>
        </xdr:cNvSpPr>
      </xdr:nvSpPr>
      <xdr:spPr bwMode="auto">
        <a:xfrm>
          <a:off x="4639094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763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4766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7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7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77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77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77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47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478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47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479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7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47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47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4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47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48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8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48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8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48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888454</xdr:colOff>
      <xdr:row>4</xdr:row>
      <xdr:rowOff>238126</xdr:rowOff>
    </xdr:to>
    <xdr:sp macro="" textlink="">
      <xdr:nvSpPr>
        <xdr:cNvPr id="24835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83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793204</xdr:colOff>
      <xdr:row>4</xdr:row>
      <xdr:rowOff>276226</xdr:rowOff>
    </xdr:to>
    <xdr:sp macro="" textlink="">
      <xdr:nvSpPr>
        <xdr:cNvPr id="248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83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486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8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4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8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781767</xdr:colOff>
      <xdr:row>4</xdr:row>
      <xdr:rowOff>238126</xdr:rowOff>
    </xdr:to>
    <xdr:sp macro="" textlink="">
      <xdr:nvSpPr>
        <xdr:cNvPr id="24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4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49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9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491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9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4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249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9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249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49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4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0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0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00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0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04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05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0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0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0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0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09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0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13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14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1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1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1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18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1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22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2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2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2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2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2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276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2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2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319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32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3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3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323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324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327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32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3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372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3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3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3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3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3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3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3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3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3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3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3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3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3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3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3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3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3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3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4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4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4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4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4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4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4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4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4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4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4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4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4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4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4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812254</xdr:colOff>
      <xdr:row>4</xdr:row>
      <xdr:rowOff>238126</xdr:rowOff>
    </xdr:to>
    <xdr:sp macro="" textlink="">
      <xdr:nvSpPr>
        <xdr:cNvPr id="25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717004</xdr:colOff>
      <xdr:row>4</xdr:row>
      <xdr:rowOff>276226</xdr:rowOff>
    </xdr:to>
    <xdr:sp macro="" textlink="">
      <xdr:nvSpPr>
        <xdr:cNvPr id="254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717004</xdr:colOff>
      <xdr:row>4</xdr:row>
      <xdr:rowOff>238126</xdr:rowOff>
    </xdr:to>
    <xdr:sp macro="" textlink="">
      <xdr:nvSpPr>
        <xdr:cNvPr id="254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717004</xdr:colOff>
      <xdr:row>4</xdr:row>
      <xdr:rowOff>238126</xdr:rowOff>
    </xdr:to>
    <xdr:sp macro="" textlink="">
      <xdr:nvSpPr>
        <xdr:cNvPr id="254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812254</xdr:colOff>
      <xdr:row>4</xdr:row>
      <xdr:rowOff>238126</xdr:rowOff>
    </xdr:to>
    <xdr:sp macro="" textlink="">
      <xdr:nvSpPr>
        <xdr:cNvPr id="25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717004</xdr:colOff>
      <xdr:row>4</xdr:row>
      <xdr:rowOff>276226</xdr:rowOff>
    </xdr:to>
    <xdr:sp macro="" textlink="">
      <xdr:nvSpPr>
        <xdr:cNvPr id="254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888454</xdr:colOff>
      <xdr:row>4</xdr:row>
      <xdr:rowOff>238126</xdr:rowOff>
    </xdr:to>
    <xdr:sp macro="" textlink="">
      <xdr:nvSpPr>
        <xdr:cNvPr id="254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793204</xdr:colOff>
      <xdr:row>4</xdr:row>
      <xdr:rowOff>276226</xdr:rowOff>
    </xdr:to>
    <xdr:sp macro="" textlink="">
      <xdr:nvSpPr>
        <xdr:cNvPr id="254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5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54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888454</xdr:colOff>
      <xdr:row>4</xdr:row>
      <xdr:rowOff>238126</xdr:rowOff>
    </xdr:to>
    <xdr:sp macro="" textlink="">
      <xdr:nvSpPr>
        <xdr:cNvPr id="254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793204</xdr:colOff>
      <xdr:row>4</xdr:row>
      <xdr:rowOff>276226</xdr:rowOff>
    </xdr:to>
    <xdr:sp macro="" textlink="">
      <xdr:nvSpPr>
        <xdr:cNvPr id="25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4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4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4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4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4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4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4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4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4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4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4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4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4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4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4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4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4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4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25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254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254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254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25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254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254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254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5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5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254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254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4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4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4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4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4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4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4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4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4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4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4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4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4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4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4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4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4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4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4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4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4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5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5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5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5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5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5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5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5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5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5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5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5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5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5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5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5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5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5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5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5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5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5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5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5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5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5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5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5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5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5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5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5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5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5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5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5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5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5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5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5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5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5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5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5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5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5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56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56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5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5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5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5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5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5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5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5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58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58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5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5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5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5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5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5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5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5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818272</xdr:colOff>
      <xdr:row>4</xdr:row>
      <xdr:rowOff>238126</xdr:rowOff>
    </xdr:to>
    <xdr:sp macro="" textlink="">
      <xdr:nvSpPr>
        <xdr:cNvPr id="25590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723022</xdr:colOff>
      <xdr:row>4</xdr:row>
      <xdr:rowOff>276226</xdr:rowOff>
    </xdr:to>
    <xdr:sp macro="" textlink="">
      <xdr:nvSpPr>
        <xdr:cNvPr id="255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723022</xdr:colOff>
      <xdr:row>4</xdr:row>
      <xdr:rowOff>238126</xdr:rowOff>
    </xdr:to>
    <xdr:sp macro="" textlink="">
      <xdr:nvSpPr>
        <xdr:cNvPr id="25592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723022</xdr:colOff>
      <xdr:row>4</xdr:row>
      <xdr:rowOff>238126</xdr:rowOff>
    </xdr:to>
    <xdr:sp macro="" textlink="">
      <xdr:nvSpPr>
        <xdr:cNvPr id="25593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818272</xdr:colOff>
      <xdr:row>4</xdr:row>
      <xdr:rowOff>238126</xdr:rowOff>
    </xdr:to>
    <xdr:sp macro="" textlink="">
      <xdr:nvSpPr>
        <xdr:cNvPr id="2559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723022</xdr:colOff>
      <xdr:row>4</xdr:row>
      <xdr:rowOff>276226</xdr:rowOff>
    </xdr:to>
    <xdr:sp macro="" textlink="">
      <xdr:nvSpPr>
        <xdr:cNvPr id="255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55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559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5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5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560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560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6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0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0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6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6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6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6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6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6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1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1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717006</xdr:colOff>
      <xdr:row>15</xdr:row>
      <xdr:rowOff>300106</xdr:rowOff>
    </xdr:to>
    <xdr:sp macro="" textlink="">
      <xdr:nvSpPr>
        <xdr:cNvPr id="25619" name="AutoShape 1" hidden="1"/>
        <xdr:cNvSpPr>
          <a:spLocks noChangeAspect="1" noChangeArrowheads="1"/>
        </xdr:cNvSpPr>
      </xdr:nvSpPr>
      <xdr:spPr bwMode="auto">
        <a:xfrm>
          <a:off x="4639094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6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6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6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6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6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2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2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6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6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6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6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3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3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6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6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6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6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6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6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5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65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6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6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6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6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6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812254</xdr:colOff>
      <xdr:row>4</xdr:row>
      <xdr:rowOff>238126</xdr:rowOff>
    </xdr:to>
    <xdr:sp macro="" textlink="">
      <xdr:nvSpPr>
        <xdr:cNvPr id="256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717004</xdr:colOff>
      <xdr:row>4</xdr:row>
      <xdr:rowOff>276226</xdr:rowOff>
    </xdr:to>
    <xdr:sp macro="" textlink="">
      <xdr:nvSpPr>
        <xdr:cNvPr id="256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717004</xdr:colOff>
      <xdr:row>4</xdr:row>
      <xdr:rowOff>238126</xdr:rowOff>
    </xdr:to>
    <xdr:sp macro="" textlink="">
      <xdr:nvSpPr>
        <xdr:cNvPr id="2566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717004</xdr:colOff>
      <xdr:row>4</xdr:row>
      <xdr:rowOff>238126</xdr:rowOff>
    </xdr:to>
    <xdr:sp macro="" textlink="">
      <xdr:nvSpPr>
        <xdr:cNvPr id="2566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812254</xdr:colOff>
      <xdr:row>4</xdr:row>
      <xdr:rowOff>238126</xdr:rowOff>
    </xdr:to>
    <xdr:sp macro="" textlink="">
      <xdr:nvSpPr>
        <xdr:cNvPr id="256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717004</xdr:colOff>
      <xdr:row>4</xdr:row>
      <xdr:rowOff>276226</xdr:rowOff>
    </xdr:to>
    <xdr:sp macro="" textlink="">
      <xdr:nvSpPr>
        <xdr:cNvPr id="256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888454</xdr:colOff>
      <xdr:row>4</xdr:row>
      <xdr:rowOff>238126</xdr:rowOff>
    </xdr:to>
    <xdr:sp macro="" textlink="">
      <xdr:nvSpPr>
        <xdr:cNvPr id="256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793204</xdr:colOff>
      <xdr:row>4</xdr:row>
      <xdr:rowOff>276226</xdr:rowOff>
    </xdr:to>
    <xdr:sp macro="" textlink="">
      <xdr:nvSpPr>
        <xdr:cNvPr id="256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5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793204</xdr:colOff>
      <xdr:row>4</xdr:row>
      <xdr:rowOff>238126</xdr:rowOff>
    </xdr:to>
    <xdr:sp macro="" textlink="">
      <xdr:nvSpPr>
        <xdr:cNvPr id="25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888454</xdr:colOff>
      <xdr:row>4</xdr:row>
      <xdr:rowOff>238126</xdr:rowOff>
    </xdr:to>
    <xdr:sp macro="" textlink="">
      <xdr:nvSpPr>
        <xdr:cNvPr id="256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793204</xdr:colOff>
      <xdr:row>4</xdr:row>
      <xdr:rowOff>276226</xdr:rowOff>
    </xdr:to>
    <xdr:sp macro="" textlink="">
      <xdr:nvSpPr>
        <xdr:cNvPr id="256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6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67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67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6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6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6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6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6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6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68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68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68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6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6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69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69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25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256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2569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2569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25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2570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257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257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5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25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25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25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1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1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1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1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1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2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2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2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3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3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7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73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73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73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7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7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74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74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4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4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4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5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5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5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5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6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6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7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7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7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7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7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8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78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78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7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79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79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79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79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79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79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79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79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80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8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80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80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580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5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580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81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81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5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581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581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81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81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81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82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82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8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82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82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82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83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83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83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83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83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83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83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8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819274</xdr:colOff>
      <xdr:row>4</xdr:row>
      <xdr:rowOff>238126</xdr:rowOff>
    </xdr:to>
    <xdr:sp macro="" textlink="">
      <xdr:nvSpPr>
        <xdr:cNvPr id="25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724024</xdr:colOff>
      <xdr:row>4</xdr:row>
      <xdr:rowOff>276226</xdr:rowOff>
    </xdr:to>
    <xdr:sp macro="" textlink="">
      <xdr:nvSpPr>
        <xdr:cNvPr id="258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724024</xdr:colOff>
      <xdr:row>4</xdr:row>
      <xdr:rowOff>238126</xdr:rowOff>
    </xdr:to>
    <xdr:sp macro="" textlink="">
      <xdr:nvSpPr>
        <xdr:cNvPr id="258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724024</xdr:colOff>
      <xdr:row>4</xdr:row>
      <xdr:rowOff>238126</xdr:rowOff>
    </xdr:to>
    <xdr:sp macro="" textlink="">
      <xdr:nvSpPr>
        <xdr:cNvPr id="258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819274</xdr:colOff>
      <xdr:row>4</xdr:row>
      <xdr:rowOff>238126</xdr:rowOff>
    </xdr:to>
    <xdr:sp macro="" textlink="">
      <xdr:nvSpPr>
        <xdr:cNvPr id="25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724024</xdr:colOff>
      <xdr:row>4</xdr:row>
      <xdr:rowOff>276226</xdr:rowOff>
    </xdr:to>
    <xdr:sp macro="" textlink="">
      <xdr:nvSpPr>
        <xdr:cNvPr id="258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895474</xdr:colOff>
      <xdr:row>4</xdr:row>
      <xdr:rowOff>238126</xdr:rowOff>
    </xdr:to>
    <xdr:sp macro="" textlink="">
      <xdr:nvSpPr>
        <xdr:cNvPr id="25846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800224</xdr:colOff>
      <xdr:row>4</xdr:row>
      <xdr:rowOff>276226</xdr:rowOff>
    </xdr:to>
    <xdr:sp macro="" textlink="">
      <xdr:nvSpPr>
        <xdr:cNvPr id="25847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800224</xdr:colOff>
      <xdr:row>4</xdr:row>
      <xdr:rowOff>238126</xdr:rowOff>
    </xdr:to>
    <xdr:sp macro="" textlink="">
      <xdr:nvSpPr>
        <xdr:cNvPr id="25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800224</xdr:colOff>
      <xdr:row>4</xdr:row>
      <xdr:rowOff>238126</xdr:rowOff>
    </xdr:to>
    <xdr:sp macro="" textlink="">
      <xdr:nvSpPr>
        <xdr:cNvPr id="25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895474</xdr:colOff>
      <xdr:row>4</xdr:row>
      <xdr:rowOff>238126</xdr:rowOff>
    </xdr:to>
    <xdr:sp macro="" textlink="">
      <xdr:nvSpPr>
        <xdr:cNvPr id="25850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800224</xdr:colOff>
      <xdr:row>4</xdr:row>
      <xdr:rowOff>276226</xdr:rowOff>
    </xdr:to>
    <xdr:sp macro="" textlink="">
      <xdr:nvSpPr>
        <xdr:cNvPr id="25851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819274</xdr:colOff>
      <xdr:row>4</xdr:row>
      <xdr:rowOff>238126</xdr:rowOff>
    </xdr:to>
    <xdr:sp macro="" textlink="">
      <xdr:nvSpPr>
        <xdr:cNvPr id="25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724024</xdr:colOff>
      <xdr:row>4</xdr:row>
      <xdr:rowOff>276226</xdr:rowOff>
    </xdr:to>
    <xdr:sp macro="" textlink="">
      <xdr:nvSpPr>
        <xdr:cNvPr id="258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724024</xdr:colOff>
      <xdr:row>4</xdr:row>
      <xdr:rowOff>238126</xdr:rowOff>
    </xdr:to>
    <xdr:sp macro="" textlink="">
      <xdr:nvSpPr>
        <xdr:cNvPr id="258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724024</xdr:colOff>
      <xdr:row>4</xdr:row>
      <xdr:rowOff>238126</xdr:rowOff>
    </xdr:to>
    <xdr:sp macro="" textlink="">
      <xdr:nvSpPr>
        <xdr:cNvPr id="258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819274</xdr:colOff>
      <xdr:row>4</xdr:row>
      <xdr:rowOff>238126</xdr:rowOff>
    </xdr:to>
    <xdr:sp macro="" textlink="">
      <xdr:nvSpPr>
        <xdr:cNvPr id="25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724024</xdr:colOff>
      <xdr:row>4</xdr:row>
      <xdr:rowOff>185306</xdr:rowOff>
    </xdr:to>
    <xdr:sp macro="" textlink="">
      <xdr:nvSpPr>
        <xdr:cNvPr id="25857" name="AutoShape 1" hidden="1"/>
        <xdr:cNvSpPr>
          <a:spLocks noChangeAspect="1" noChangeArrowheads="1"/>
        </xdr:cNvSpPr>
      </xdr:nvSpPr>
      <xdr:spPr bwMode="auto">
        <a:xfrm>
          <a:off x="4639094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895474</xdr:colOff>
      <xdr:row>4</xdr:row>
      <xdr:rowOff>238126</xdr:rowOff>
    </xdr:to>
    <xdr:sp macro="" textlink="">
      <xdr:nvSpPr>
        <xdr:cNvPr id="258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800224</xdr:colOff>
      <xdr:row>4</xdr:row>
      <xdr:rowOff>276226</xdr:rowOff>
    </xdr:to>
    <xdr:sp macro="" textlink="">
      <xdr:nvSpPr>
        <xdr:cNvPr id="25859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800224</xdr:colOff>
      <xdr:row>4</xdr:row>
      <xdr:rowOff>238126</xdr:rowOff>
    </xdr:to>
    <xdr:sp macro="" textlink="">
      <xdr:nvSpPr>
        <xdr:cNvPr id="25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800224</xdr:colOff>
      <xdr:row>4</xdr:row>
      <xdr:rowOff>238126</xdr:rowOff>
    </xdr:to>
    <xdr:sp macro="" textlink="">
      <xdr:nvSpPr>
        <xdr:cNvPr id="25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895474</xdr:colOff>
      <xdr:row>4</xdr:row>
      <xdr:rowOff>238126</xdr:rowOff>
    </xdr:to>
    <xdr:sp macro="" textlink="">
      <xdr:nvSpPr>
        <xdr:cNvPr id="25862" name="AutoShape 1" hidden="1"/>
        <xdr:cNvSpPr>
          <a:spLocks noChangeAspect="1" noChangeArrowheads="1"/>
        </xdr:cNvSpPr>
      </xdr:nvSpPr>
      <xdr:spPr bwMode="auto">
        <a:xfrm>
          <a:off x="4639094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800224</xdr:colOff>
      <xdr:row>4</xdr:row>
      <xdr:rowOff>276226</xdr:rowOff>
    </xdr:to>
    <xdr:sp macro="" textlink="">
      <xdr:nvSpPr>
        <xdr:cNvPr id="258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818272</xdr:colOff>
      <xdr:row>4</xdr:row>
      <xdr:rowOff>238126</xdr:rowOff>
    </xdr:to>
    <xdr:sp macro="" textlink="">
      <xdr:nvSpPr>
        <xdr:cNvPr id="25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723022</xdr:colOff>
      <xdr:row>4</xdr:row>
      <xdr:rowOff>276226</xdr:rowOff>
    </xdr:to>
    <xdr:sp macro="" textlink="">
      <xdr:nvSpPr>
        <xdr:cNvPr id="258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723022</xdr:colOff>
      <xdr:row>4</xdr:row>
      <xdr:rowOff>238126</xdr:rowOff>
    </xdr:to>
    <xdr:sp macro="" textlink="">
      <xdr:nvSpPr>
        <xdr:cNvPr id="258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723022</xdr:colOff>
      <xdr:row>4</xdr:row>
      <xdr:rowOff>238126</xdr:rowOff>
    </xdr:to>
    <xdr:sp macro="" textlink="">
      <xdr:nvSpPr>
        <xdr:cNvPr id="258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818272</xdr:colOff>
      <xdr:row>4</xdr:row>
      <xdr:rowOff>238126</xdr:rowOff>
    </xdr:to>
    <xdr:sp macro="" textlink="">
      <xdr:nvSpPr>
        <xdr:cNvPr id="25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723022</xdr:colOff>
      <xdr:row>4</xdr:row>
      <xdr:rowOff>276226</xdr:rowOff>
    </xdr:to>
    <xdr:sp macro="" textlink="">
      <xdr:nvSpPr>
        <xdr:cNvPr id="258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5870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5871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587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587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8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8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8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58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5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58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8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8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5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58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58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1077423</xdr:colOff>
      <xdr:row>4</xdr:row>
      <xdr:rowOff>238126</xdr:rowOff>
    </xdr:to>
    <xdr:sp macro="" textlink="">
      <xdr:nvSpPr>
        <xdr:cNvPr id="25888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951622</xdr:colOff>
      <xdr:row>4</xdr:row>
      <xdr:rowOff>276226</xdr:rowOff>
    </xdr:to>
    <xdr:sp macro="" textlink="">
      <xdr:nvSpPr>
        <xdr:cNvPr id="25896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5903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5905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5915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5917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1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951622</xdr:colOff>
      <xdr:row>4</xdr:row>
      <xdr:rowOff>238126</xdr:rowOff>
    </xdr:to>
    <xdr:sp macro="" textlink="">
      <xdr:nvSpPr>
        <xdr:cNvPr id="25919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951622</xdr:colOff>
      <xdr:row>4</xdr:row>
      <xdr:rowOff>238126</xdr:rowOff>
    </xdr:to>
    <xdr:sp macro="" textlink="">
      <xdr:nvSpPr>
        <xdr:cNvPr id="25920" name="AutoShape 1" hidden="1"/>
        <xdr:cNvSpPr>
          <a:spLocks noChangeAspect="1" noChangeArrowheads="1"/>
        </xdr:cNvSpPr>
      </xdr:nvSpPr>
      <xdr:spPr bwMode="auto">
        <a:xfrm>
          <a:off x="4639094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1077423</xdr:colOff>
      <xdr:row>4</xdr:row>
      <xdr:rowOff>238126</xdr:rowOff>
    </xdr:to>
    <xdr:sp macro="" textlink="">
      <xdr:nvSpPr>
        <xdr:cNvPr id="25921" name="AutoShape 1" hidden="1"/>
        <xdr:cNvSpPr>
          <a:spLocks noChangeAspect="1" noChangeArrowheads="1"/>
        </xdr:cNvSpPr>
      </xdr:nvSpPr>
      <xdr:spPr bwMode="auto">
        <a:xfrm>
          <a:off x="4639094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951622</xdr:colOff>
      <xdr:row>4</xdr:row>
      <xdr:rowOff>276226</xdr:rowOff>
    </xdr:to>
    <xdr:sp macro="" textlink="">
      <xdr:nvSpPr>
        <xdr:cNvPr id="25922" name="AutoShape 1" hidden="1"/>
        <xdr:cNvSpPr>
          <a:spLocks noChangeAspect="1" noChangeArrowheads="1"/>
        </xdr:cNvSpPr>
      </xdr:nvSpPr>
      <xdr:spPr bwMode="auto">
        <a:xfrm>
          <a:off x="4639094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5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5934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3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5936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3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5958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5960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6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599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599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59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5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602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02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602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02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607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0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607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0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611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1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611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11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616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1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616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16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1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2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2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2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2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2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620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2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620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2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625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25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6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25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2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629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2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629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2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3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634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34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634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34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8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8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8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8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6386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6388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3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6431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4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6433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4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1148832</xdr:colOff>
      <xdr:row>4</xdr:row>
      <xdr:rowOff>238126</xdr:rowOff>
    </xdr:to>
    <xdr:sp macro="" textlink="">
      <xdr:nvSpPr>
        <xdr:cNvPr id="26435" name="AutoShape 1" hidden="1"/>
        <xdr:cNvSpPr>
          <a:spLocks noChangeAspect="1" noChangeArrowheads="1"/>
        </xdr:cNvSpPr>
      </xdr:nvSpPr>
      <xdr:spPr bwMode="auto">
        <a:xfrm>
          <a:off x="4639094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1058373</xdr:colOff>
      <xdr:row>4</xdr:row>
      <xdr:rowOff>276226</xdr:rowOff>
    </xdr:to>
    <xdr:sp macro="" textlink="">
      <xdr:nvSpPr>
        <xdr:cNvPr id="26436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1058373</xdr:colOff>
      <xdr:row>4</xdr:row>
      <xdr:rowOff>238126</xdr:rowOff>
    </xdr:to>
    <xdr:sp macro="" textlink="">
      <xdr:nvSpPr>
        <xdr:cNvPr id="26437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1058373</xdr:colOff>
      <xdr:row>4</xdr:row>
      <xdr:rowOff>238126</xdr:rowOff>
    </xdr:to>
    <xdr:sp macro="" textlink="">
      <xdr:nvSpPr>
        <xdr:cNvPr id="26438" name="AutoShape 1" hidden="1"/>
        <xdr:cNvSpPr>
          <a:spLocks noChangeAspect="1" noChangeArrowheads="1"/>
        </xdr:cNvSpPr>
      </xdr:nvSpPr>
      <xdr:spPr bwMode="auto">
        <a:xfrm>
          <a:off x="4639094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1148832</xdr:colOff>
      <xdr:row>4</xdr:row>
      <xdr:rowOff>228601</xdr:rowOff>
    </xdr:to>
    <xdr:sp macro="" textlink="">
      <xdr:nvSpPr>
        <xdr:cNvPr id="26439" name="AutoShape 1" hidden="1"/>
        <xdr:cNvSpPr>
          <a:spLocks noChangeAspect="1" noChangeArrowheads="1"/>
        </xdr:cNvSpPr>
      </xdr:nvSpPr>
      <xdr:spPr bwMode="auto">
        <a:xfrm>
          <a:off x="4639094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1058373</xdr:colOff>
      <xdr:row>4</xdr:row>
      <xdr:rowOff>276226</xdr:rowOff>
    </xdr:to>
    <xdr:sp macro="" textlink="">
      <xdr:nvSpPr>
        <xdr:cNvPr id="26440" name="AutoShape 1" hidden="1"/>
        <xdr:cNvSpPr>
          <a:spLocks noChangeAspect="1" noChangeArrowheads="1"/>
        </xdr:cNvSpPr>
      </xdr:nvSpPr>
      <xdr:spPr bwMode="auto">
        <a:xfrm>
          <a:off x="4639094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7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8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799221</xdr:colOff>
      <xdr:row>4</xdr:row>
      <xdr:rowOff>238126</xdr:rowOff>
    </xdr:to>
    <xdr:sp macro="" textlink="">
      <xdr:nvSpPr>
        <xdr:cNvPr id="2648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894471</xdr:colOff>
      <xdr:row>4</xdr:row>
      <xdr:rowOff>238126</xdr:rowOff>
    </xdr:to>
    <xdr:sp macro="" textlink="">
      <xdr:nvSpPr>
        <xdr:cNvPr id="2648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4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799221</xdr:colOff>
      <xdr:row>4</xdr:row>
      <xdr:rowOff>276226</xdr:rowOff>
    </xdr:to>
    <xdr:sp macro="" textlink="">
      <xdr:nvSpPr>
        <xdr:cNvPr id="2648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4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8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8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8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8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49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0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6527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2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6529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3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5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2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3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4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5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6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7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8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69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70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26571" name="AutoShape 1" hidden="1"/>
        <xdr:cNvSpPr>
          <a:spLocks noChangeAspect="1" noChangeArrowheads="1"/>
        </xdr:cNvSpPr>
      </xdr:nvSpPr>
      <xdr:spPr bwMode="auto">
        <a:xfrm>
          <a:off x="4639094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26572" name="AutoShape 1" hidden="1"/>
        <xdr:cNvSpPr>
          <a:spLocks noChangeAspect="1" noChangeArrowheads="1"/>
        </xdr:cNvSpPr>
      </xdr:nvSpPr>
      <xdr:spPr bwMode="auto">
        <a:xfrm>
          <a:off x="4639094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26574" name="AutoShape 1" hidden="1"/>
        <xdr:cNvSpPr>
          <a:spLocks noChangeAspect="1" noChangeArrowheads="1"/>
        </xdr:cNvSpPr>
      </xdr:nvSpPr>
      <xdr:spPr bwMode="auto">
        <a:xfrm>
          <a:off x="4639094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5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0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1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1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1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1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1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1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1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1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2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3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49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50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51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52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53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54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55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56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57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797718</xdr:colOff>
      <xdr:row>4</xdr:row>
      <xdr:rowOff>238126</xdr:rowOff>
    </xdr:to>
    <xdr:sp macro="" textlink="">
      <xdr:nvSpPr>
        <xdr:cNvPr id="26658" name="AutoShape 1" hidden="1"/>
        <xdr:cNvSpPr>
          <a:spLocks noChangeAspect="1" noChangeArrowheads="1"/>
        </xdr:cNvSpPr>
      </xdr:nvSpPr>
      <xdr:spPr bwMode="auto">
        <a:xfrm>
          <a:off x="4639094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892968</xdr:colOff>
      <xdr:row>4</xdr:row>
      <xdr:rowOff>238126</xdr:rowOff>
    </xdr:to>
    <xdr:sp macro="" textlink="">
      <xdr:nvSpPr>
        <xdr:cNvPr id="26659" name="AutoShape 1" hidden="1"/>
        <xdr:cNvSpPr>
          <a:spLocks noChangeAspect="1" noChangeArrowheads="1"/>
        </xdr:cNvSpPr>
      </xdr:nvSpPr>
      <xdr:spPr bwMode="auto">
        <a:xfrm>
          <a:off x="4639094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6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798584</xdr:colOff>
      <xdr:row>4</xdr:row>
      <xdr:rowOff>295275</xdr:rowOff>
    </xdr:to>
    <xdr:sp macro="" textlink="">
      <xdr:nvSpPr>
        <xdr:cNvPr id="26661" name="AutoShape 1" hidden="1"/>
        <xdr:cNvSpPr>
          <a:spLocks noChangeAspect="1" noChangeArrowheads="1"/>
        </xdr:cNvSpPr>
      </xdr:nvSpPr>
      <xdr:spPr bwMode="auto">
        <a:xfrm>
          <a:off x="4639094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6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66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26664" name="AutoShape 1" hidden="1"/>
        <xdr:cNvSpPr>
          <a:spLocks noChangeAspect="1" noChangeArrowheads="1"/>
        </xdr:cNvSpPr>
      </xdr:nvSpPr>
      <xdr:spPr bwMode="auto">
        <a:xfrm>
          <a:off x="4639094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6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70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0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888455</xdr:colOff>
      <xdr:row>4</xdr:row>
      <xdr:rowOff>219076</xdr:rowOff>
    </xdr:to>
    <xdr:sp macro="" textlink="">
      <xdr:nvSpPr>
        <xdr:cNvPr id="26738" name="AutoShape 1" hidden="1"/>
        <xdr:cNvSpPr>
          <a:spLocks noChangeAspect="1" noChangeArrowheads="1"/>
        </xdr:cNvSpPr>
      </xdr:nvSpPr>
      <xdr:spPr bwMode="auto">
        <a:xfrm>
          <a:off x="4639094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3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674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674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674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674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674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674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7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4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75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5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675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675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675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675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675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675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75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5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76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6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676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676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676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676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676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676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77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7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77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7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677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677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677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677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678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678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78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8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7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78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78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7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7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7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683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83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68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83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68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68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8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687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8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8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692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92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692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92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696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9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696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69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69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01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01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0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01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4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5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5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0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0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05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05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05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6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8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09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0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101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1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10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1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0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0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0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2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4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4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4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4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14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14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148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14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1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1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15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15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1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1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1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1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15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15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1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1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1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1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16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16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16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16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1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1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7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17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17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17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1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1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17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17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17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17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1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1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18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18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18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18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1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1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18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18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19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19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1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1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19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19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19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19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1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1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0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0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20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20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2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2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20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20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20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20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2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2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1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1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21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21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2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2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21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21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22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22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2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2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22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22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22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22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2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22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23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23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23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23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2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2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23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23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23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23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2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2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24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24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24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24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2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2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24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24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25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25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2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2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25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25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25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25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25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2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6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6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26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26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2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26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26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26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26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26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27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27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27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27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27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27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27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27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27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27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28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28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28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28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8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8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28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28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28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28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29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29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29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29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29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29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9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29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29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29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30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30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30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30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30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30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30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30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308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309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31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31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31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31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314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315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31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31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318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31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320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321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32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32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32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325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326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327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32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793206</xdr:colOff>
      <xdr:row>4</xdr:row>
      <xdr:rowOff>228601</xdr:rowOff>
    </xdr:to>
    <xdr:sp macro="" textlink="">
      <xdr:nvSpPr>
        <xdr:cNvPr id="27329" name="AutoShape 1" hidden="1"/>
        <xdr:cNvSpPr>
          <a:spLocks noChangeAspect="1" noChangeArrowheads="1"/>
        </xdr:cNvSpPr>
      </xdr:nvSpPr>
      <xdr:spPr bwMode="auto">
        <a:xfrm>
          <a:off x="4639094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330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331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332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333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33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33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336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337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338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339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34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34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342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343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344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27345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27346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27347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348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349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350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27351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27352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27353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27354" name="AutoShape 1" hidden="1"/>
        <xdr:cNvSpPr>
          <a:spLocks noChangeAspect="1" noChangeArrowheads="1"/>
        </xdr:cNvSpPr>
      </xdr:nvSpPr>
      <xdr:spPr bwMode="auto">
        <a:xfrm>
          <a:off x="4639094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355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356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27357" name="AutoShape 1" hidden="1"/>
        <xdr:cNvSpPr>
          <a:spLocks noChangeAspect="1" noChangeArrowheads="1"/>
        </xdr:cNvSpPr>
      </xdr:nvSpPr>
      <xdr:spPr bwMode="auto">
        <a:xfrm>
          <a:off x="4639094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812256</xdr:colOff>
      <xdr:row>4</xdr:row>
      <xdr:rowOff>303934</xdr:rowOff>
    </xdr:to>
    <xdr:sp macro="" textlink="">
      <xdr:nvSpPr>
        <xdr:cNvPr id="27358" name="AutoShape 1" hidden="1"/>
        <xdr:cNvSpPr>
          <a:spLocks noChangeAspect="1" noChangeArrowheads="1"/>
        </xdr:cNvSpPr>
      </xdr:nvSpPr>
      <xdr:spPr bwMode="auto">
        <a:xfrm>
          <a:off x="4639094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27359" name="AutoShape 1" hidden="1"/>
        <xdr:cNvSpPr>
          <a:spLocks noChangeAspect="1" noChangeArrowheads="1"/>
        </xdr:cNvSpPr>
      </xdr:nvSpPr>
      <xdr:spPr bwMode="auto">
        <a:xfrm>
          <a:off x="4639094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360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27361" name="AutoShape 1" hidden="1"/>
        <xdr:cNvSpPr>
          <a:spLocks noChangeAspect="1" noChangeArrowheads="1"/>
        </xdr:cNvSpPr>
      </xdr:nvSpPr>
      <xdr:spPr bwMode="auto">
        <a:xfrm>
          <a:off x="4639094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362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27363" name="AutoShape 1" hidden="1"/>
        <xdr:cNvSpPr>
          <a:spLocks noChangeAspect="1" noChangeArrowheads="1"/>
        </xdr:cNvSpPr>
      </xdr:nvSpPr>
      <xdr:spPr bwMode="auto">
        <a:xfrm>
          <a:off x="4639094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27364" name="AutoShape 1" hidden="1"/>
        <xdr:cNvSpPr>
          <a:spLocks noChangeAspect="1" noChangeArrowheads="1"/>
        </xdr:cNvSpPr>
      </xdr:nvSpPr>
      <xdr:spPr bwMode="auto">
        <a:xfrm>
          <a:off x="4639094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793206</xdr:colOff>
      <xdr:row>4</xdr:row>
      <xdr:rowOff>303934</xdr:rowOff>
    </xdr:to>
    <xdr:sp macro="" textlink="">
      <xdr:nvSpPr>
        <xdr:cNvPr id="27365" name="AutoShape 1" hidden="1"/>
        <xdr:cNvSpPr>
          <a:spLocks noChangeAspect="1" noChangeArrowheads="1"/>
        </xdr:cNvSpPr>
      </xdr:nvSpPr>
      <xdr:spPr bwMode="auto">
        <a:xfrm>
          <a:off x="4639094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6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6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6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6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7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8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6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7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8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399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400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401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402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403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404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405" name="AutoShape 1" hidden="1"/>
        <xdr:cNvSpPr>
          <a:spLocks noChangeAspect="1" noChangeArrowheads="1"/>
        </xdr:cNvSpPr>
      </xdr:nvSpPr>
      <xdr:spPr bwMode="auto">
        <a:xfrm>
          <a:off x="4639094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510874</xdr:colOff>
      <xdr:row>4</xdr:row>
      <xdr:rowOff>238126</xdr:rowOff>
    </xdr:to>
    <xdr:sp macro="" textlink="">
      <xdr:nvSpPr>
        <xdr:cNvPr id="27406" name="AutoShape 1" hidden="1"/>
        <xdr:cNvSpPr>
          <a:spLocks noChangeAspect="1" noChangeArrowheads="1"/>
        </xdr:cNvSpPr>
      </xdr:nvSpPr>
      <xdr:spPr bwMode="auto">
        <a:xfrm>
          <a:off x="4639094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415624</xdr:colOff>
      <xdr:row>4</xdr:row>
      <xdr:rowOff>276226</xdr:rowOff>
    </xdr:to>
    <xdr:sp macro="" textlink="">
      <xdr:nvSpPr>
        <xdr:cNvPr id="27407" name="AutoShape 1" hidden="1"/>
        <xdr:cNvSpPr>
          <a:spLocks noChangeAspect="1" noChangeArrowheads="1"/>
        </xdr:cNvSpPr>
      </xdr:nvSpPr>
      <xdr:spPr bwMode="auto">
        <a:xfrm>
          <a:off x="4639094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497065</xdr:colOff>
      <xdr:row>4</xdr:row>
      <xdr:rowOff>238126</xdr:rowOff>
    </xdr:to>
    <xdr:sp macro="" textlink="">
      <xdr:nvSpPr>
        <xdr:cNvPr id="27408" name="AutoShape 1" hidden="1"/>
        <xdr:cNvSpPr>
          <a:spLocks noChangeAspect="1" noChangeArrowheads="1"/>
        </xdr:cNvSpPr>
      </xdr:nvSpPr>
      <xdr:spPr bwMode="auto">
        <a:xfrm>
          <a:off x="4639094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409609</xdr:colOff>
      <xdr:row>4</xdr:row>
      <xdr:rowOff>276226</xdr:rowOff>
    </xdr:to>
    <xdr:sp macro="" textlink="">
      <xdr:nvSpPr>
        <xdr:cNvPr id="27409" name="AutoShape 1" hidden="1"/>
        <xdr:cNvSpPr>
          <a:spLocks noChangeAspect="1" noChangeArrowheads="1"/>
        </xdr:cNvSpPr>
      </xdr:nvSpPr>
      <xdr:spPr bwMode="auto">
        <a:xfrm>
          <a:off x="4639094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736010</xdr:colOff>
      <xdr:row>4</xdr:row>
      <xdr:rowOff>238126</xdr:rowOff>
    </xdr:to>
    <xdr:sp macro="" textlink="">
      <xdr:nvSpPr>
        <xdr:cNvPr id="27410" name="AutoShape 1" hidden="1"/>
        <xdr:cNvSpPr>
          <a:spLocks noChangeAspect="1" noChangeArrowheads="1"/>
        </xdr:cNvSpPr>
      </xdr:nvSpPr>
      <xdr:spPr bwMode="auto">
        <a:xfrm>
          <a:off x="4639094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640760</xdr:colOff>
      <xdr:row>4</xdr:row>
      <xdr:rowOff>276226</xdr:rowOff>
    </xdr:to>
    <xdr:sp macro="" textlink="">
      <xdr:nvSpPr>
        <xdr:cNvPr id="27411" name="AutoShape 1" hidden="1"/>
        <xdr:cNvSpPr>
          <a:spLocks noChangeAspect="1" noChangeArrowheads="1"/>
        </xdr:cNvSpPr>
      </xdr:nvSpPr>
      <xdr:spPr bwMode="auto">
        <a:xfrm>
          <a:off x="4639094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2741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2741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2741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2741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1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1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2741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2741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2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2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2742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2742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2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2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2742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2742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2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2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3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2744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2744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42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43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44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45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46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47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48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49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50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27451" name="AutoShape 1" hidden="1"/>
        <xdr:cNvSpPr>
          <a:spLocks noChangeAspect="1" noChangeArrowheads="1"/>
        </xdr:cNvSpPr>
      </xdr:nvSpPr>
      <xdr:spPr bwMode="auto">
        <a:xfrm>
          <a:off x="4639094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435587</xdr:colOff>
      <xdr:row>4</xdr:row>
      <xdr:rowOff>238126</xdr:rowOff>
    </xdr:to>
    <xdr:sp macro="" textlink="">
      <xdr:nvSpPr>
        <xdr:cNvPr id="27452" name="AutoShape 1" hidden="1"/>
        <xdr:cNvSpPr>
          <a:spLocks noChangeAspect="1" noChangeArrowheads="1"/>
        </xdr:cNvSpPr>
      </xdr:nvSpPr>
      <xdr:spPr bwMode="auto">
        <a:xfrm>
          <a:off x="4639094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340337</xdr:colOff>
      <xdr:row>4</xdr:row>
      <xdr:rowOff>276226</xdr:rowOff>
    </xdr:to>
    <xdr:sp macro="" textlink="">
      <xdr:nvSpPr>
        <xdr:cNvPr id="27453" name="AutoShape 1" hidden="1"/>
        <xdr:cNvSpPr>
          <a:spLocks noChangeAspect="1" noChangeArrowheads="1"/>
        </xdr:cNvSpPr>
      </xdr:nvSpPr>
      <xdr:spPr bwMode="auto">
        <a:xfrm>
          <a:off x="4639094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2745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2745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2745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2745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5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5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1105799</xdr:colOff>
      <xdr:row>4</xdr:row>
      <xdr:rowOff>238126</xdr:rowOff>
    </xdr:to>
    <xdr:sp macro="" textlink="">
      <xdr:nvSpPr>
        <xdr:cNvPr id="2746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1105799</xdr:colOff>
      <xdr:row>4</xdr:row>
      <xdr:rowOff>238126</xdr:rowOff>
    </xdr:to>
    <xdr:sp macro="" textlink="">
      <xdr:nvSpPr>
        <xdr:cNvPr id="2746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6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6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2746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2746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6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6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1105799</xdr:colOff>
      <xdr:row>4</xdr:row>
      <xdr:rowOff>238126</xdr:rowOff>
    </xdr:to>
    <xdr:sp macro="" textlink="">
      <xdr:nvSpPr>
        <xdr:cNvPr id="2746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1105799</xdr:colOff>
      <xdr:row>4</xdr:row>
      <xdr:rowOff>238126</xdr:rowOff>
    </xdr:to>
    <xdr:sp macro="" textlink="">
      <xdr:nvSpPr>
        <xdr:cNvPr id="2746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7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8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8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1105799</xdr:colOff>
      <xdr:row>4</xdr:row>
      <xdr:rowOff>238126</xdr:rowOff>
    </xdr:to>
    <xdr:sp macro="" textlink="">
      <xdr:nvSpPr>
        <xdr:cNvPr id="2748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1105799</xdr:colOff>
      <xdr:row>4</xdr:row>
      <xdr:rowOff>238126</xdr:rowOff>
    </xdr:to>
    <xdr:sp macro="" textlink="">
      <xdr:nvSpPr>
        <xdr:cNvPr id="2748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84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85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86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87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88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89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90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91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92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27493" name="AutoShape 1" hidden="1"/>
        <xdr:cNvSpPr>
          <a:spLocks noChangeAspect="1" noChangeArrowheads="1"/>
        </xdr:cNvSpPr>
      </xdr:nvSpPr>
      <xdr:spPr bwMode="auto">
        <a:xfrm>
          <a:off x="4639094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271065</xdr:colOff>
      <xdr:row>4</xdr:row>
      <xdr:rowOff>238126</xdr:rowOff>
    </xdr:to>
    <xdr:sp macro="" textlink="">
      <xdr:nvSpPr>
        <xdr:cNvPr id="27494" name="AutoShape 1" hidden="1"/>
        <xdr:cNvSpPr>
          <a:spLocks noChangeAspect="1" noChangeArrowheads="1"/>
        </xdr:cNvSpPr>
      </xdr:nvSpPr>
      <xdr:spPr bwMode="auto">
        <a:xfrm>
          <a:off x="4639094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1067944</xdr:colOff>
      <xdr:row>4</xdr:row>
      <xdr:rowOff>295275</xdr:rowOff>
    </xdr:to>
    <xdr:sp macro="" textlink="">
      <xdr:nvSpPr>
        <xdr:cNvPr id="27495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820050</xdr:colOff>
      <xdr:row>4</xdr:row>
      <xdr:rowOff>295275</xdr:rowOff>
    </xdr:to>
    <xdr:sp macro="" textlink="">
      <xdr:nvSpPr>
        <xdr:cNvPr id="27496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794938</xdr:colOff>
      <xdr:row>4</xdr:row>
      <xdr:rowOff>295275</xdr:rowOff>
    </xdr:to>
    <xdr:sp macro="" textlink="">
      <xdr:nvSpPr>
        <xdr:cNvPr id="27497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577595</xdr:colOff>
      <xdr:row>4</xdr:row>
      <xdr:rowOff>295275</xdr:rowOff>
    </xdr:to>
    <xdr:sp macro="" textlink="">
      <xdr:nvSpPr>
        <xdr:cNvPr id="27498" name="AutoShape 1" hidden="1"/>
        <xdr:cNvSpPr>
          <a:spLocks noChangeAspect="1" noChangeArrowheads="1"/>
        </xdr:cNvSpPr>
      </xdr:nvSpPr>
      <xdr:spPr bwMode="auto">
        <a:xfrm>
          <a:off x="4639094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1044564</xdr:colOff>
      <xdr:row>4</xdr:row>
      <xdr:rowOff>295275</xdr:rowOff>
    </xdr:to>
    <xdr:sp macro="" textlink="">
      <xdr:nvSpPr>
        <xdr:cNvPr id="27499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1113838</xdr:colOff>
      <xdr:row>4</xdr:row>
      <xdr:rowOff>295275</xdr:rowOff>
    </xdr:to>
    <xdr:sp macro="" textlink="">
      <xdr:nvSpPr>
        <xdr:cNvPr id="27500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1067944</xdr:colOff>
      <xdr:row>4</xdr:row>
      <xdr:rowOff>295275</xdr:rowOff>
    </xdr:to>
    <xdr:sp macro="" textlink="">
      <xdr:nvSpPr>
        <xdr:cNvPr id="27501" name="AutoShape 1" hidden="1"/>
        <xdr:cNvSpPr>
          <a:spLocks noChangeAspect="1" noChangeArrowheads="1"/>
        </xdr:cNvSpPr>
      </xdr:nvSpPr>
      <xdr:spPr bwMode="auto">
        <a:xfrm>
          <a:off x="4639094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820050</xdr:colOff>
      <xdr:row>4</xdr:row>
      <xdr:rowOff>295275</xdr:rowOff>
    </xdr:to>
    <xdr:sp macro="" textlink="">
      <xdr:nvSpPr>
        <xdr:cNvPr id="27502" name="AutoShape 1" hidden="1"/>
        <xdr:cNvSpPr>
          <a:spLocks noChangeAspect="1" noChangeArrowheads="1"/>
        </xdr:cNvSpPr>
      </xdr:nvSpPr>
      <xdr:spPr bwMode="auto">
        <a:xfrm>
          <a:off x="4639094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794938</xdr:colOff>
      <xdr:row>4</xdr:row>
      <xdr:rowOff>295275</xdr:rowOff>
    </xdr:to>
    <xdr:sp macro="" textlink="">
      <xdr:nvSpPr>
        <xdr:cNvPr id="27503" name="AutoShape 1" hidden="1"/>
        <xdr:cNvSpPr>
          <a:spLocks noChangeAspect="1" noChangeArrowheads="1"/>
        </xdr:cNvSpPr>
      </xdr:nvSpPr>
      <xdr:spPr bwMode="auto">
        <a:xfrm>
          <a:off x="4639094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1044564</xdr:colOff>
      <xdr:row>4</xdr:row>
      <xdr:rowOff>295275</xdr:rowOff>
    </xdr:to>
    <xdr:sp macro="" textlink="">
      <xdr:nvSpPr>
        <xdr:cNvPr id="27504" name="AutoShape 1" hidden="1"/>
        <xdr:cNvSpPr>
          <a:spLocks noChangeAspect="1" noChangeArrowheads="1"/>
        </xdr:cNvSpPr>
      </xdr:nvSpPr>
      <xdr:spPr bwMode="auto">
        <a:xfrm>
          <a:off x="4639094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1113838</xdr:colOff>
      <xdr:row>4</xdr:row>
      <xdr:rowOff>295275</xdr:rowOff>
    </xdr:to>
    <xdr:sp macro="" textlink="">
      <xdr:nvSpPr>
        <xdr:cNvPr id="27505" name="AutoShape 1" hidden="1"/>
        <xdr:cNvSpPr>
          <a:spLocks noChangeAspect="1" noChangeArrowheads="1"/>
        </xdr:cNvSpPr>
      </xdr:nvSpPr>
      <xdr:spPr bwMode="auto">
        <a:xfrm>
          <a:off x="4639094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27506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27507" name="AutoShape 1"/>
        <xdr:cNvSpPr>
          <a:spLocks noChangeAspect="1" noChangeArrowheads="1"/>
        </xdr:cNvSpPr>
      </xdr:nvSpPr>
      <xdr:spPr bwMode="auto">
        <a:xfrm>
          <a:off x="5789283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7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832924</xdr:colOff>
      <xdr:row>4</xdr:row>
      <xdr:rowOff>238126</xdr:rowOff>
    </xdr:to>
    <xdr:sp macro="" textlink="">
      <xdr:nvSpPr>
        <xdr:cNvPr id="27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832924</xdr:colOff>
      <xdr:row>4</xdr:row>
      <xdr:rowOff>238126</xdr:rowOff>
    </xdr:to>
    <xdr:sp macro="" textlink="">
      <xdr:nvSpPr>
        <xdr:cNvPr id="27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75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5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54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5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7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75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7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75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5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6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6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6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6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794824</xdr:colOff>
      <xdr:row>4</xdr:row>
      <xdr:rowOff>238126</xdr:rowOff>
    </xdr:to>
    <xdr:sp macro="" textlink="">
      <xdr:nvSpPr>
        <xdr:cNvPr id="27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66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6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6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6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7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71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7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75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80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7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8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9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93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9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798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7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0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80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0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80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80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808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81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822265</xdr:colOff>
      <xdr:row>4</xdr:row>
      <xdr:rowOff>238126</xdr:rowOff>
    </xdr:to>
    <xdr:sp macro="" textlink="">
      <xdr:nvSpPr>
        <xdr:cNvPr id="2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822265</xdr:colOff>
      <xdr:row>4</xdr:row>
      <xdr:rowOff>238126</xdr:rowOff>
    </xdr:to>
    <xdr:sp macro="" textlink="">
      <xdr:nvSpPr>
        <xdr:cNvPr id="2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1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1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1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1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2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784165</xdr:colOff>
      <xdr:row>4</xdr:row>
      <xdr:rowOff>238126</xdr:rowOff>
    </xdr:to>
    <xdr:sp macro="" textlink="">
      <xdr:nvSpPr>
        <xdr:cNvPr id="2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2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2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2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8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3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83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3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3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3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3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3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4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4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4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4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4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4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5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5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5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6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6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6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6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6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7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8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7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7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7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87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87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8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2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288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288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288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2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288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88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88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8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8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8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8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8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8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8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89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89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8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89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89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8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89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89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896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8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897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719404</xdr:colOff>
      <xdr:row>15</xdr:row>
      <xdr:rowOff>300106</xdr:rowOff>
    </xdr:to>
    <xdr:sp macro="" textlink="">
      <xdr:nvSpPr>
        <xdr:cNvPr id="28990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89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8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89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89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290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29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290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2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290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290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0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06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06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06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2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290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290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290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29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2907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90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90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9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2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29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29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8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8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9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0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09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0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0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0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0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1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1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1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2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2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3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3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4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4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6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6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6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6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6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7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7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2917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29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2918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8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2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2918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2918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8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19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19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9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1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19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20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2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20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20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2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20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20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2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821672</xdr:colOff>
      <xdr:row>4</xdr:row>
      <xdr:rowOff>238126</xdr:rowOff>
    </xdr:to>
    <xdr:sp macro="" textlink="">
      <xdr:nvSpPr>
        <xdr:cNvPr id="2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726422</xdr:colOff>
      <xdr:row>4</xdr:row>
      <xdr:rowOff>276226</xdr:rowOff>
    </xdr:to>
    <xdr:sp macro="" textlink="">
      <xdr:nvSpPr>
        <xdr:cNvPr id="292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726422</xdr:colOff>
      <xdr:row>4</xdr:row>
      <xdr:rowOff>238126</xdr:rowOff>
    </xdr:to>
    <xdr:sp macro="" textlink="">
      <xdr:nvSpPr>
        <xdr:cNvPr id="292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726422</xdr:colOff>
      <xdr:row>4</xdr:row>
      <xdr:rowOff>238126</xdr:rowOff>
    </xdr:to>
    <xdr:sp macro="" textlink="">
      <xdr:nvSpPr>
        <xdr:cNvPr id="2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821672</xdr:colOff>
      <xdr:row>4</xdr:row>
      <xdr:rowOff>238126</xdr:rowOff>
    </xdr:to>
    <xdr:sp macro="" textlink="">
      <xdr:nvSpPr>
        <xdr:cNvPr id="29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726422</xdr:colOff>
      <xdr:row>4</xdr:row>
      <xdr:rowOff>276226</xdr:rowOff>
    </xdr:to>
    <xdr:sp macro="" textlink="">
      <xdr:nvSpPr>
        <xdr:cNvPr id="292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897872</xdr:colOff>
      <xdr:row>4</xdr:row>
      <xdr:rowOff>238126</xdr:rowOff>
    </xdr:to>
    <xdr:sp macro="" textlink="">
      <xdr:nvSpPr>
        <xdr:cNvPr id="292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802622</xdr:colOff>
      <xdr:row>4</xdr:row>
      <xdr:rowOff>276226</xdr:rowOff>
    </xdr:to>
    <xdr:sp macro="" textlink="">
      <xdr:nvSpPr>
        <xdr:cNvPr id="292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802622</xdr:colOff>
      <xdr:row>4</xdr:row>
      <xdr:rowOff>238126</xdr:rowOff>
    </xdr:to>
    <xdr:sp macro="" textlink="">
      <xdr:nvSpPr>
        <xdr:cNvPr id="29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802622</xdr:colOff>
      <xdr:row>4</xdr:row>
      <xdr:rowOff>238126</xdr:rowOff>
    </xdr:to>
    <xdr:sp macro="" textlink="">
      <xdr:nvSpPr>
        <xdr:cNvPr id="2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897872</xdr:colOff>
      <xdr:row>4</xdr:row>
      <xdr:rowOff>238126</xdr:rowOff>
    </xdr:to>
    <xdr:sp macro="" textlink="">
      <xdr:nvSpPr>
        <xdr:cNvPr id="2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802622</xdr:colOff>
      <xdr:row>4</xdr:row>
      <xdr:rowOff>276226</xdr:rowOff>
    </xdr:to>
    <xdr:sp macro="" textlink="">
      <xdr:nvSpPr>
        <xdr:cNvPr id="29222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821672</xdr:colOff>
      <xdr:row>4</xdr:row>
      <xdr:rowOff>238126</xdr:rowOff>
    </xdr:to>
    <xdr:sp macro="" textlink="">
      <xdr:nvSpPr>
        <xdr:cNvPr id="29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726422</xdr:colOff>
      <xdr:row>4</xdr:row>
      <xdr:rowOff>276226</xdr:rowOff>
    </xdr:to>
    <xdr:sp macro="" textlink="">
      <xdr:nvSpPr>
        <xdr:cNvPr id="292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726422</xdr:colOff>
      <xdr:row>4</xdr:row>
      <xdr:rowOff>238126</xdr:rowOff>
    </xdr:to>
    <xdr:sp macro="" textlink="">
      <xdr:nvSpPr>
        <xdr:cNvPr id="292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726422</xdr:colOff>
      <xdr:row>4</xdr:row>
      <xdr:rowOff>238126</xdr:rowOff>
    </xdr:to>
    <xdr:sp macro="" textlink="">
      <xdr:nvSpPr>
        <xdr:cNvPr id="2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821672</xdr:colOff>
      <xdr:row>4</xdr:row>
      <xdr:rowOff>238126</xdr:rowOff>
    </xdr:to>
    <xdr:sp macro="" textlink="">
      <xdr:nvSpPr>
        <xdr:cNvPr id="29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726422</xdr:colOff>
      <xdr:row>4</xdr:row>
      <xdr:rowOff>185306</xdr:rowOff>
    </xdr:to>
    <xdr:sp macro="" textlink="">
      <xdr:nvSpPr>
        <xdr:cNvPr id="29228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897872</xdr:colOff>
      <xdr:row>4</xdr:row>
      <xdr:rowOff>238126</xdr:rowOff>
    </xdr:to>
    <xdr:sp macro="" textlink="">
      <xdr:nvSpPr>
        <xdr:cNvPr id="292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802622</xdr:colOff>
      <xdr:row>4</xdr:row>
      <xdr:rowOff>276226</xdr:rowOff>
    </xdr:to>
    <xdr:sp macro="" textlink="">
      <xdr:nvSpPr>
        <xdr:cNvPr id="29230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802622</xdr:colOff>
      <xdr:row>4</xdr:row>
      <xdr:rowOff>238126</xdr:rowOff>
    </xdr:to>
    <xdr:sp macro="" textlink="">
      <xdr:nvSpPr>
        <xdr:cNvPr id="29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802622</xdr:colOff>
      <xdr:row>4</xdr:row>
      <xdr:rowOff>238126</xdr:rowOff>
    </xdr:to>
    <xdr:sp macro="" textlink="">
      <xdr:nvSpPr>
        <xdr:cNvPr id="2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897872</xdr:colOff>
      <xdr:row>4</xdr:row>
      <xdr:rowOff>238126</xdr:rowOff>
    </xdr:to>
    <xdr:sp macro="" textlink="">
      <xdr:nvSpPr>
        <xdr:cNvPr id="2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802622</xdr:colOff>
      <xdr:row>4</xdr:row>
      <xdr:rowOff>276226</xdr:rowOff>
    </xdr:to>
    <xdr:sp macro="" textlink="">
      <xdr:nvSpPr>
        <xdr:cNvPr id="292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9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92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92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725420</xdr:colOff>
      <xdr:row>4</xdr:row>
      <xdr:rowOff>238126</xdr:rowOff>
    </xdr:to>
    <xdr:sp macro="" textlink="">
      <xdr:nvSpPr>
        <xdr:cNvPr id="2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820670</xdr:colOff>
      <xdr:row>4</xdr:row>
      <xdr:rowOff>238126</xdr:rowOff>
    </xdr:to>
    <xdr:sp macro="" textlink="">
      <xdr:nvSpPr>
        <xdr:cNvPr id="29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725420</xdr:colOff>
      <xdr:row>4</xdr:row>
      <xdr:rowOff>276226</xdr:rowOff>
    </xdr:to>
    <xdr:sp macro="" textlink="">
      <xdr:nvSpPr>
        <xdr:cNvPr id="292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2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24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24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2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2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2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29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292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2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2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2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2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292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1079821</xdr:colOff>
      <xdr:row>4</xdr:row>
      <xdr:rowOff>238126</xdr:rowOff>
    </xdr:to>
    <xdr:sp macro="" textlink="">
      <xdr:nvSpPr>
        <xdr:cNvPr id="29259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954020</xdr:colOff>
      <xdr:row>4</xdr:row>
      <xdr:rowOff>276226</xdr:rowOff>
    </xdr:to>
    <xdr:sp macro="" textlink="">
      <xdr:nvSpPr>
        <xdr:cNvPr id="2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27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27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2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2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2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954020</xdr:colOff>
      <xdr:row>4</xdr:row>
      <xdr:rowOff>238126</xdr:rowOff>
    </xdr:to>
    <xdr:sp macro="" textlink="">
      <xdr:nvSpPr>
        <xdr:cNvPr id="2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954020</xdr:colOff>
      <xdr:row>4</xdr:row>
      <xdr:rowOff>238126</xdr:rowOff>
    </xdr:to>
    <xdr:sp macro="" textlink="">
      <xdr:nvSpPr>
        <xdr:cNvPr id="29291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1079821</xdr:colOff>
      <xdr:row>4</xdr:row>
      <xdr:rowOff>238126</xdr:rowOff>
    </xdr:to>
    <xdr:sp macro="" textlink="">
      <xdr:nvSpPr>
        <xdr:cNvPr id="2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954020</xdr:colOff>
      <xdr:row>4</xdr:row>
      <xdr:rowOff>276226</xdr:rowOff>
    </xdr:to>
    <xdr:sp macro="" textlink="">
      <xdr:nvSpPr>
        <xdr:cNvPr id="29293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36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36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39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3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44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44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48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4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5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53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5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57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5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6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6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6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66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6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7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71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7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75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8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1156021</xdr:colOff>
      <xdr:row>4</xdr:row>
      <xdr:rowOff>238126</xdr:rowOff>
    </xdr:to>
    <xdr:sp macro="" textlink="">
      <xdr:nvSpPr>
        <xdr:cNvPr id="2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1060771</xdr:colOff>
      <xdr:row>4</xdr:row>
      <xdr:rowOff>276226</xdr:rowOff>
    </xdr:to>
    <xdr:sp macro="" textlink="">
      <xdr:nvSpPr>
        <xdr:cNvPr id="29807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1060771</xdr:colOff>
      <xdr:row>4</xdr:row>
      <xdr:rowOff>238126</xdr:rowOff>
    </xdr:to>
    <xdr:sp macro="" textlink="">
      <xdr:nvSpPr>
        <xdr:cNvPr id="2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1060771</xdr:colOff>
      <xdr:row>4</xdr:row>
      <xdr:rowOff>238126</xdr:rowOff>
    </xdr:to>
    <xdr:sp macro="" textlink="">
      <xdr:nvSpPr>
        <xdr:cNvPr id="2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1156021</xdr:colOff>
      <xdr:row>4</xdr:row>
      <xdr:rowOff>228601</xdr:rowOff>
    </xdr:to>
    <xdr:sp macro="" textlink="">
      <xdr:nvSpPr>
        <xdr:cNvPr id="29810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1060771</xdr:colOff>
      <xdr:row>4</xdr:row>
      <xdr:rowOff>276226</xdr:rowOff>
    </xdr:to>
    <xdr:sp macro="" textlink="">
      <xdr:nvSpPr>
        <xdr:cNvPr id="29811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2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2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2985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8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2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2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2994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299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2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800116</xdr:colOff>
      <xdr:row>4</xdr:row>
      <xdr:rowOff>238126</xdr:rowOff>
    </xdr:to>
    <xdr:sp macro="" textlink="">
      <xdr:nvSpPr>
        <xdr:cNvPr id="3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895366</xdr:colOff>
      <xdr:row>4</xdr:row>
      <xdr:rowOff>238126</xdr:rowOff>
    </xdr:to>
    <xdr:sp macro="" textlink="">
      <xdr:nvSpPr>
        <xdr:cNvPr id="3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0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800982</xdr:colOff>
      <xdr:row>4</xdr:row>
      <xdr:rowOff>295275</xdr:rowOff>
    </xdr:to>
    <xdr:sp macro="" textlink="">
      <xdr:nvSpPr>
        <xdr:cNvPr id="30032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0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0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30035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07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890853</xdr:colOff>
      <xdr:row>4</xdr:row>
      <xdr:rowOff>219076</xdr:rowOff>
    </xdr:to>
    <xdr:sp macro="" textlink="">
      <xdr:nvSpPr>
        <xdr:cNvPr id="30109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1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1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1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1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2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2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3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3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4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4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4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4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1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15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5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15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1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2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2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29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2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3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3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3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3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3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4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4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4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4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47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4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5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5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5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5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5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5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53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5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54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5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5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6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6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7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8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5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58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5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5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5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5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59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1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1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2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2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3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3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4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6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64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6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5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5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6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6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6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6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7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7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7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7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8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8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8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9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9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6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69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696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795604</xdr:colOff>
      <xdr:row>4</xdr:row>
      <xdr:rowOff>228601</xdr:rowOff>
    </xdr:to>
    <xdr:sp macro="" textlink="">
      <xdr:nvSpPr>
        <xdr:cNvPr id="30700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70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70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7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70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70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71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714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7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071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0718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72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072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0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726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7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814654</xdr:colOff>
      <xdr:row>4</xdr:row>
      <xdr:rowOff>303934</xdr:rowOff>
    </xdr:to>
    <xdr:sp macro="" textlink="">
      <xdr:nvSpPr>
        <xdr:cNvPr id="30729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0730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73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073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795604</xdr:colOff>
      <xdr:row>4</xdr:row>
      <xdr:rowOff>303934</xdr:rowOff>
    </xdr:to>
    <xdr:sp macro="" textlink="">
      <xdr:nvSpPr>
        <xdr:cNvPr id="30736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307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513272</xdr:colOff>
      <xdr:row>4</xdr:row>
      <xdr:rowOff>238126</xdr:rowOff>
    </xdr:to>
    <xdr:sp macro="" textlink="">
      <xdr:nvSpPr>
        <xdr:cNvPr id="3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418022</xdr:colOff>
      <xdr:row>4</xdr:row>
      <xdr:rowOff>276226</xdr:rowOff>
    </xdr:to>
    <xdr:sp macro="" textlink="">
      <xdr:nvSpPr>
        <xdr:cNvPr id="30778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499463</xdr:colOff>
      <xdr:row>4</xdr:row>
      <xdr:rowOff>238126</xdr:rowOff>
    </xdr:to>
    <xdr:sp macro="" textlink="">
      <xdr:nvSpPr>
        <xdr:cNvPr id="30779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412007</xdr:colOff>
      <xdr:row>4</xdr:row>
      <xdr:rowOff>276226</xdr:rowOff>
    </xdr:to>
    <xdr:sp macro="" textlink="">
      <xdr:nvSpPr>
        <xdr:cNvPr id="30780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738408</xdr:colOff>
      <xdr:row>4</xdr:row>
      <xdr:rowOff>238126</xdr:rowOff>
    </xdr:to>
    <xdr:sp macro="" textlink="">
      <xdr:nvSpPr>
        <xdr:cNvPr id="30781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643158</xdr:colOff>
      <xdr:row>4</xdr:row>
      <xdr:rowOff>276226</xdr:rowOff>
    </xdr:to>
    <xdr:sp macro="" textlink="">
      <xdr:nvSpPr>
        <xdr:cNvPr id="30782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8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8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8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8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8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07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7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7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308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08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437985</xdr:colOff>
      <xdr:row>4</xdr:row>
      <xdr:rowOff>238126</xdr:rowOff>
    </xdr:to>
    <xdr:sp macro="" textlink="">
      <xdr:nvSpPr>
        <xdr:cNvPr id="30823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342735</xdr:colOff>
      <xdr:row>4</xdr:row>
      <xdr:rowOff>276226</xdr:rowOff>
    </xdr:to>
    <xdr:sp macro="" textlink="">
      <xdr:nvSpPr>
        <xdr:cNvPr id="30824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2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2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2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08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3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273463</xdr:colOff>
      <xdr:row>4</xdr:row>
      <xdr:rowOff>238126</xdr:rowOff>
    </xdr:to>
    <xdr:sp macro="" textlink="">
      <xdr:nvSpPr>
        <xdr:cNvPr id="30865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1070342</xdr:colOff>
      <xdr:row>4</xdr:row>
      <xdr:rowOff>295275</xdr:rowOff>
    </xdr:to>
    <xdr:sp macro="" textlink="">
      <xdr:nvSpPr>
        <xdr:cNvPr id="30866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822448</xdr:colOff>
      <xdr:row>4</xdr:row>
      <xdr:rowOff>295275</xdr:rowOff>
    </xdr:to>
    <xdr:sp macro="" textlink="">
      <xdr:nvSpPr>
        <xdr:cNvPr id="30867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797336</xdr:colOff>
      <xdr:row>4</xdr:row>
      <xdr:rowOff>295275</xdr:rowOff>
    </xdr:to>
    <xdr:sp macro="" textlink="">
      <xdr:nvSpPr>
        <xdr:cNvPr id="30868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579993</xdr:colOff>
      <xdr:row>4</xdr:row>
      <xdr:rowOff>295275</xdr:rowOff>
    </xdr:to>
    <xdr:sp macro="" textlink="">
      <xdr:nvSpPr>
        <xdr:cNvPr id="30869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1046962</xdr:colOff>
      <xdr:row>4</xdr:row>
      <xdr:rowOff>295275</xdr:rowOff>
    </xdr:to>
    <xdr:sp macro="" textlink="">
      <xdr:nvSpPr>
        <xdr:cNvPr id="3087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1116236</xdr:colOff>
      <xdr:row>4</xdr:row>
      <xdr:rowOff>295275</xdr:rowOff>
    </xdr:to>
    <xdr:sp macro="" textlink="">
      <xdr:nvSpPr>
        <xdr:cNvPr id="3087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1070342</xdr:colOff>
      <xdr:row>4</xdr:row>
      <xdr:rowOff>295275</xdr:rowOff>
    </xdr:to>
    <xdr:sp macro="" textlink="">
      <xdr:nvSpPr>
        <xdr:cNvPr id="30872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822448</xdr:colOff>
      <xdr:row>4</xdr:row>
      <xdr:rowOff>295275</xdr:rowOff>
    </xdr:to>
    <xdr:sp macro="" textlink="">
      <xdr:nvSpPr>
        <xdr:cNvPr id="30873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797336</xdr:colOff>
      <xdr:row>4</xdr:row>
      <xdr:rowOff>295275</xdr:rowOff>
    </xdr:to>
    <xdr:sp macro="" textlink="">
      <xdr:nvSpPr>
        <xdr:cNvPr id="30874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1046962</xdr:colOff>
      <xdr:row>4</xdr:row>
      <xdr:rowOff>295275</xdr:rowOff>
    </xdr:to>
    <xdr:sp macro="" textlink="">
      <xdr:nvSpPr>
        <xdr:cNvPr id="308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1116236</xdr:colOff>
      <xdr:row>4</xdr:row>
      <xdr:rowOff>295275</xdr:rowOff>
    </xdr:to>
    <xdr:sp macro="" textlink="">
      <xdr:nvSpPr>
        <xdr:cNvPr id="308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0877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0878" name="AutoShape 1"/>
        <xdr:cNvSpPr>
          <a:spLocks noChangeAspect="1" noChangeArrowheads="1"/>
        </xdr:cNvSpPr>
      </xdr:nvSpPr>
      <xdr:spPr bwMode="auto">
        <a:xfrm>
          <a:off x="6939472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0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0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0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08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09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091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09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0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09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0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09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0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0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09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0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09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09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099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09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0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0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1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03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0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08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12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12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17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21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26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26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3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3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35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3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39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4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4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4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1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145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145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1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1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14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4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1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1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1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15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5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5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5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5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15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15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1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15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5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5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1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1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15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1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1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1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16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16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1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17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17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7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7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7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1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18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18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8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8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9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19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9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19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19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1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0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0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0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0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0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0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0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0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1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1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1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1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1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1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1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1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1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1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1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1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1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1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1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1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1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2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22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22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22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2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22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22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22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2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2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22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22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2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2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2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2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2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2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2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2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2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2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2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2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3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3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3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3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3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2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23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2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23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2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23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3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33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34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34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719405</xdr:colOff>
      <xdr:row>15</xdr:row>
      <xdr:rowOff>300106</xdr:rowOff>
    </xdr:to>
    <xdr:sp macro="" textlink="">
      <xdr:nvSpPr>
        <xdr:cNvPr id="32361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5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3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3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3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2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2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24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2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24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24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3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3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3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2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24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24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2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2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244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24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24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2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2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2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2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5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6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6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6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6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7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7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7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47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4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8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9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4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4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0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0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0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1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1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2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2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3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53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5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5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54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5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54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5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54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25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2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255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55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55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2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255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255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5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6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6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6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7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5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57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7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7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58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5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2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25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2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25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2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25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25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2589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2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2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2592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2593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2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25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2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25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2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726423</xdr:colOff>
      <xdr:row>4</xdr:row>
      <xdr:rowOff>185306</xdr:rowOff>
    </xdr:to>
    <xdr:sp macro="" textlink="">
      <xdr:nvSpPr>
        <xdr:cNvPr id="32599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26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26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2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2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26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26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2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26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2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26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2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26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612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61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61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61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6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26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2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26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6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2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26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26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2630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2638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6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6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65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65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2661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266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2663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2664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6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6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6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7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7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7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7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7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8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8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8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8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9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9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2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29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29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29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2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2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30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30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0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30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3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31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1156022</xdr:colOff>
      <xdr:row>4</xdr:row>
      <xdr:rowOff>238126</xdr:rowOff>
    </xdr:to>
    <xdr:sp macro="" textlink="">
      <xdr:nvSpPr>
        <xdr:cNvPr id="3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3178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1156022</xdr:colOff>
      <xdr:row>4</xdr:row>
      <xdr:rowOff>228601</xdr:rowOff>
    </xdr:to>
    <xdr:sp macro="" textlink="">
      <xdr:nvSpPr>
        <xdr:cNvPr id="33181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3182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3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32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33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3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895367</xdr:colOff>
      <xdr:row>4</xdr:row>
      <xdr:rowOff>238126</xdr:rowOff>
    </xdr:to>
    <xdr:sp macro="" textlink="">
      <xdr:nvSpPr>
        <xdr:cNvPr id="3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4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800983</xdr:colOff>
      <xdr:row>4</xdr:row>
      <xdr:rowOff>295275</xdr:rowOff>
    </xdr:to>
    <xdr:sp macro="" textlink="">
      <xdr:nvSpPr>
        <xdr:cNvPr id="33403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4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4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346962</xdr:colOff>
      <xdr:row>4</xdr:row>
      <xdr:rowOff>218575</xdr:rowOff>
    </xdr:to>
    <xdr:sp macro="" textlink="">
      <xdr:nvSpPr>
        <xdr:cNvPr id="3340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4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890854</xdr:colOff>
      <xdr:row>4</xdr:row>
      <xdr:rowOff>219076</xdr:rowOff>
    </xdr:to>
    <xdr:sp macro="" textlink="">
      <xdr:nvSpPr>
        <xdr:cNvPr id="33480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48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48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4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4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48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48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4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49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49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4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4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49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0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50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5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5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51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1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1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51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5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5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52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2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52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5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6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6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6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66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7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8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8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8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3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8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8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8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8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8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0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1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2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3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3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4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39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395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396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6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7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7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8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8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39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399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399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0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0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1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1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1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1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1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2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2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2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3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3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4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4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4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4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5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6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6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6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795605</xdr:colOff>
      <xdr:row>4</xdr:row>
      <xdr:rowOff>228601</xdr:rowOff>
    </xdr:to>
    <xdr:sp macro="" textlink="">
      <xdr:nvSpPr>
        <xdr:cNvPr id="34071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73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7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7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8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85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408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408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09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097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09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814655</xdr:colOff>
      <xdr:row>4</xdr:row>
      <xdr:rowOff>303934</xdr:rowOff>
    </xdr:to>
    <xdr:sp macro="" textlink="">
      <xdr:nvSpPr>
        <xdr:cNvPr id="34100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5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101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103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795605</xdr:colOff>
      <xdr:row>4</xdr:row>
      <xdr:rowOff>303934</xdr:rowOff>
    </xdr:to>
    <xdr:sp macro="" textlink="">
      <xdr:nvSpPr>
        <xdr:cNvPr id="34107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5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513273</xdr:colOff>
      <xdr:row>4</xdr:row>
      <xdr:rowOff>238126</xdr:rowOff>
    </xdr:to>
    <xdr:sp macro="" textlink="">
      <xdr:nvSpPr>
        <xdr:cNvPr id="34148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418023</xdr:colOff>
      <xdr:row>4</xdr:row>
      <xdr:rowOff>276226</xdr:rowOff>
    </xdr:to>
    <xdr:sp macro="" textlink="">
      <xdr:nvSpPr>
        <xdr:cNvPr id="34149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499464</xdr:colOff>
      <xdr:row>4</xdr:row>
      <xdr:rowOff>238126</xdr:rowOff>
    </xdr:to>
    <xdr:sp macro="" textlink="">
      <xdr:nvSpPr>
        <xdr:cNvPr id="34150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412008</xdr:colOff>
      <xdr:row>4</xdr:row>
      <xdr:rowOff>276226</xdr:rowOff>
    </xdr:to>
    <xdr:sp macro="" textlink="">
      <xdr:nvSpPr>
        <xdr:cNvPr id="34151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738409</xdr:colOff>
      <xdr:row>4</xdr:row>
      <xdr:rowOff>238126</xdr:rowOff>
    </xdr:to>
    <xdr:sp macro="" textlink="">
      <xdr:nvSpPr>
        <xdr:cNvPr id="34152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643159</xdr:colOff>
      <xdr:row>4</xdr:row>
      <xdr:rowOff>276226</xdr:rowOff>
    </xdr:to>
    <xdr:sp macro="" textlink="">
      <xdr:nvSpPr>
        <xdr:cNvPr id="34153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5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41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41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437986</xdr:colOff>
      <xdr:row>4</xdr:row>
      <xdr:rowOff>238126</xdr:rowOff>
    </xdr:to>
    <xdr:sp macro="" textlink="">
      <xdr:nvSpPr>
        <xdr:cNvPr id="34194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342736</xdr:colOff>
      <xdr:row>4</xdr:row>
      <xdr:rowOff>276226</xdr:rowOff>
    </xdr:to>
    <xdr:sp macro="" textlink="">
      <xdr:nvSpPr>
        <xdr:cNvPr id="34195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19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273464</xdr:colOff>
      <xdr:row>4</xdr:row>
      <xdr:rowOff>238126</xdr:rowOff>
    </xdr:to>
    <xdr:sp macro="" textlink="">
      <xdr:nvSpPr>
        <xdr:cNvPr id="34236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34237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34238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34239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579994</xdr:colOff>
      <xdr:row>4</xdr:row>
      <xdr:rowOff>295275</xdr:rowOff>
    </xdr:to>
    <xdr:sp macro="" textlink="">
      <xdr:nvSpPr>
        <xdr:cNvPr id="34240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34241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34242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34243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34244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29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34245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34246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34247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7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4248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4249" name="AutoShape 1"/>
        <xdr:cNvSpPr>
          <a:spLocks noChangeAspect="1" noChangeArrowheads="1"/>
        </xdr:cNvSpPr>
      </xdr:nvSpPr>
      <xdr:spPr bwMode="auto">
        <a:xfrm>
          <a:off x="8089660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4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4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4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4261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2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28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2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2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4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42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4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4293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3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3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3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36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3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4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40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4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45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49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50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54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54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58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63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6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63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6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67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6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68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6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7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72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72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76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7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77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7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8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815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81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8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8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48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482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482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48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48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48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868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4870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4871" name="AutoShape 1" hidden="1"/>
        <xdr:cNvSpPr>
          <a:spLocks noChangeAspect="1" noChangeArrowheads="1"/>
        </xdr:cNvSpPr>
      </xdr:nvSpPr>
      <xdr:spPr bwMode="auto">
        <a:xfrm>
          <a:off x="8089660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76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879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8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8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8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9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89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8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89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8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9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90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9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49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4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49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4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49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49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49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4948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49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498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4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49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4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4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5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0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0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02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0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0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0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0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0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1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1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11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1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16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1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1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1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2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20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25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2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2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29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34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3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3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389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432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4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436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437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440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44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4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485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5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4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4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4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4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4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4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4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4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4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5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5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5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5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5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5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5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5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5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55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55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55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5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55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5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5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5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5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5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5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5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5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6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6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6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6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8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8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9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69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6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6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6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6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6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7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7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7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5703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57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5705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5706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570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57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57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571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57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57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571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571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1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1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2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3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719405</xdr:colOff>
      <xdr:row>15</xdr:row>
      <xdr:rowOff>300106</xdr:rowOff>
    </xdr:to>
    <xdr:sp macro="" textlink="">
      <xdr:nvSpPr>
        <xdr:cNvPr id="35732" name="AutoShape 1" hidden="1"/>
        <xdr:cNvSpPr>
          <a:spLocks noChangeAspect="1" noChangeArrowheads="1"/>
        </xdr:cNvSpPr>
      </xdr:nvSpPr>
      <xdr:spPr bwMode="auto">
        <a:xfrm>
          <a:off x="8089660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4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4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5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5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6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76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7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7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7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7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577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57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57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5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57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57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7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78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78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7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7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7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7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7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7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79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80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80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0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0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5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58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581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581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5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581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8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8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5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5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5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2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2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2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3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3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3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3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3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4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4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8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84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84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85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8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85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85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5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6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6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6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6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7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7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7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8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8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8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8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8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9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89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9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89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89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0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0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90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90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90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91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91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91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91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9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91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91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592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5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592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92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92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5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592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592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3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3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3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3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3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3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4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4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4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4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4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4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4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4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5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5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59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59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59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5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59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5959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5960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5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5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5963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5964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5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59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59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59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5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726423</xdr:colOff>
      <xdr:row>4</xdr:row>
      <xdr:rowOff>185306</xdr:rowOff>
    </xdr:to>
    <xdr:sp macro="" textlink="">
      <xdr:nvSpPr>
        <xdr:cNvPr id="35970" name="AutoShape 1" hidden="1"/>
        <xdr:cNvSpPr>
          <a:spLocks noChangeAspect="1" noChangeArrowheads="1"/>
        </xdr:cNvSpPr>
      </xdr:nvSpPr>
      <xdr:spPr bwMode="auto">
        <a:xfrm>
          <a:off x="8089660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59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5972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5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5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5975" name="AutoShape 1" hidden="1"/>
        <xdr:cNvSpPr>
          <a:spLocks noChangeAspect="1" noChangeArrowheads="1"/>
        </xdr:cNvSpPr>
      </xdr:nvSpPr>
      <xdr:spPr bwMode="auto">
        <a:xfrm>
          <a:off x="8089660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59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5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59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59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59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5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59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5983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5984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5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5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598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598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59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5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59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59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5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59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60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6001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6009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016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018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028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030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6032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6033" name="AutoShape 1" hidden="1"/>
        <xdr:cNvSpPr>
          <a:spLocks noChangeAspect="1" noChangeArrowheads="1"/>
        </xdr:cNvSpPr>
      </xdr:nvSpPr>
      <xdr:spPr bwMode="auto">
        <a:xfrm>
          <a:off x="8089660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6034" name="AutoShape 1" hidden="1"/>
        <xdr:cNvSpPr>
          <a:spLocks noChangeAspect="1" noChangeArrowheads="1"/>
        </xdr:cNvSpPr>
      </xdr:nvSpPr>
      <xdr:spPr bwMode="auto">
        <a:xfrm>
          <a:off x="8089660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6035" name="AutoShape 1" hidden="1"/>
        <xdr:cNvSpPr>
          <a:spLocks noChangeAspect="1" noChangeArrowheads="1"/>
        </xdr:cNvSpPr>
      </xdr:nvSpPr>
      <xdr:spPr bwMode="auto">
        <a:xfrm>
          <a:off x="8089660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047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049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071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073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0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10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10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13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14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18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18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1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22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2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23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2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27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2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27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2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3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31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3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32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3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36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3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3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40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41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4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45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45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49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499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501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544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546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1156022</xdr:colOff>
      <xdr:row>4</xdr:row>
      <xdr:rowOff>238126</xdr:rowOff>
    </xdr:to>
    <xdr:sp macro="" textlink="">
      <xdr:nvSpPr>
        <xdr:cNvPr id="36548" name="AutoShape 1" hidden="1"/>
        <xdr:cNvSpPr>
          <a:spLocks noChangeAspect="1" noChangeArrowheads="1"/>
        </xdr:cNvSpPr>
      </xdr:nvSpPr>
      <xdr:spPr bwMode="auto">
        <a:xfrm>
          <a:off x="8089660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6549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6550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6551" name="AutoShape 1" hidden="1"/>
        <xdr:cNvSpPr>
          <a:spLocks noChangeAspect="1" noChangeArrowheads="1"/>
        </xdr:cNvSpPr>
      </xdr:nvSpPr>
      <xdr:spPr bwMode="auto">
        <a:xfrm>
          <a:off x="8089660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1156022</xdr:colOff>
      <xdr:row>4</xdr:row>
      <xdr:rowOff>228601</xdr:rowOff>
    </xdr:to>
    <xdr:sp macro="" textlink="">
      <xdr:nvSpPr>
        <xdr:cNvPr id="36552" name="AutoShape 1" hidden="1"/>
        <xdr:cNvSpPr>
          <a:spLocks noChangeAspect="1" noChangeArrowheads="1"/>
        </xdr:cNvSpPr>
      </xdr:nvSpPr>
      <xdr:spPr bwMode="auto">
        <a:xfrm>
          <a:off x="8089660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6553" name="AutoShape 1" hidden="1"/>
        <xdr:cNvSpPr>
          <a:spLocks noChangeAspect="1" noChangeArrowheads="1"/>
        </xdr:cNvSpPr>
      </xdr:nvSpPr>
      <xdr:spPr bwMode="auto">
        <a:xfrm>
          <a:off x="8089660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8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659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659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659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5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59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0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1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2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640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642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5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6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7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8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79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0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1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2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3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6684" name="AutoShape 1" hidden="1"/>
        <xdr:cNvSpPr>
          <a:spLocks noChangeAspect="1" noChangeArrowheads="1"/>
        </xdr:cNvSpPr>
      </xdr:nvSpPr>
      <xdr:spPr bwMode="auto">
        <a:xfrm>
          <a:off x="8089660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6685" name="AutoShape 1" hidden="1"/>
        <xdr:cNvSpPr>
          <a:spLocks noChangeAspect="1" noChangeArrowheads="1"/>
        </xdr:cNvSpPr>
      </xdr:nvSpPr>
      <xdr:spPr bwMode="auto">
        <a:xfrm>
          <a:off x="8089660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6687" name="AutoShape 1" hidden="1"/>
        <xdr:cNvSpPr>
          <a:spLocks noChangeAspect="1" noChangeArrowheads="1"/>
        </xdr:cNvSpPr>
      </xdr:nvSpPr>
      <xdr:spPr bwMode="auto">
        <a:xfrm>
          <a:off x="8089660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6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3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4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5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2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3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4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5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6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7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8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69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70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36771" name="AutoShape 1" hidden="1"/>
        <xdr:cNvSpPr>
          <a:spLocks noChangeAspect="1" noChangeArrowheads="1"/>
        </xdr:cNvSpPr>
      </xdr:nvSpPr>
      <xdr:spPr bwMode="auto">
        <a:xfrm>
          <a:off x="8089660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895367</xdr:colOff>
      <xdr:row>4</xdr:row>
      <xdr:rowOff>238126</xdr:rowOff>
    </xdr:to>
    <xdr:sp macro="" textlink="">
      <xdr:nvSpPr>
        <xdr:cNvPr id="36772" name="AutoShape 1" hidden="1"/>
        <xdr:cNvSpPr>
          <a:spLocks noChangeAspect="1" noChangeArrowheads="1"/>
        </xdr:cNvSpPr>
      </xdr:nvSpPr>
      <xdr:spPr bwMode="auto">
        <a:xfrm>
          <a:off x="8089660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800983</xdr:colOff>
      <xdr:row>4</xdr:row>
      <xdr:rowOff>295275</xdr:rowOff>
    </xdr:to>
    <xdr:sp macro="" textlink="">
      <xdr:nvSpPr>
        <xdr:cNvPr id="36774" name="AutoShape 1" hidden="1"/>
        <xdr:cNvSpPr>
          <a:spLocks noChangeAspect="1" noChangeArrowheads="1"/>
        </xdr:cNvSpPr>
      </xdr:nvSpPr>
      <xdr:spPr bwMode="auto">
        <a:xfrm>
          <a:off x="8089660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346962</xdr:colOff>
      <xdr:row>4</xdr:row>
      <xdr:rowOff>218575</xdr:rowOff>
    </xdr:to>
    <xdr:sp macro="" textlink="">
      <xdr:nvSpPr>
        <xdr:cNvPr id="36777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7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1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2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890854</xdr:colOff>
      <xdr:row>4</xdr:row>
      <xdr:rowOff>219076</xdr:rowOff>
    </xdr:to>
    <xdr:sp macro="" textlink="">
      <xdr:nvSpPr>
        <xdr:cNvPr id="36851" name="AutoShape 1" hidden="1"/>
        <xdr:cNvSpPr>
          <a:spLocks noChangeAspect="1" noChangeArrowheads="1"/>
        </xdr:cNvSpPr>
      </xdr:nvSpPr>
      <xdr:spPr bwMode="auto">
        <a:xfrm>
          <a:off x="8089660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5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5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5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5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5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5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5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6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6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6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6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6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6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6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6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7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7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7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7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7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7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7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7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8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8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8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8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8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8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8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8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9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9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689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689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689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9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89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8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89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90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694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69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69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69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699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69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69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03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0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03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0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6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07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08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0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0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12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1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1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1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5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1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1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1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17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1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8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19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0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214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2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21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2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2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4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5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25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2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261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2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2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26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26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2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2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2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27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27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2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2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2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2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27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27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27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28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2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2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8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28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28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28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2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28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29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9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29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2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2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29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29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29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29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2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0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0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0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0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0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0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0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1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1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1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1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1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1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2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2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2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2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2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2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2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3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3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3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3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3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3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3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4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4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4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4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4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4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4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5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5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5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5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5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5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5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6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6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6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6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6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6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6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7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7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7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7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7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7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7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7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38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38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38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8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8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8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38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38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38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8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9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9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39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39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39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9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39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9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39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39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0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0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0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0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0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0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0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0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0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0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1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1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1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1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1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1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1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1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1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1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2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21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22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2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2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2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2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27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28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2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3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31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3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33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34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3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3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3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38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39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40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4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795605</xdr:colOff>
      <xdr:row>4</xdr:row>
      <xdr:rowOff>228601</xdr:rowOff>
    </xdr:to>
    <xdr:sp macro="" textlink="">
      <xdr:nvSpPr>
        <xdr:cNvPr id="37442" name="AutoShape 1" hidden="1"/>
        <xdr:cNvSpPr>
          <a:spLocks noChangeAspect="1" noChangeArrowheads="1"/>
        </xdr:cNvSpPr>
      </xdr:nvSpPr>
      <xdr:spPr bwMode="auto">
        <a:xfrm>
          <a:off x="8089660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443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444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445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446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44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44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449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450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451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452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45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45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455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456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457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7458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7459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7460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461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462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463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7464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7465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7466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7467" name="AutoShape 1" hidden="1"/>
        <xdr:cNvSpPr>
          <a:spLocks noChangeAspect="1" noChangeArrowheads="1"/>
        </xdr:cNvSpPr>
      </xdr:nvSpPr>
      <xdr:spPr bwMode="auto">
        <a:xfrm>
          <a:off x="8089660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68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69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7470" name="AutoShape 1" hidden="1"/>
        <xdr:cNvSpPr>
          <a:spLocks noChangeAspect="1" noChangeArrowheads="1"/>
        </xdr:cNvSpPr>
      </xdr:nvSpPr>
      <xdr:spPr bwMode="auto">
        <a:xfrm>
          <a:off x="8089660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814655</xdr:colOff>
      <xdr:row>4</xdr:row>
      <xdr:rowOff>303934</xdr:rowOff>
    </xdr:to>
    <xdr:sp macro="" textlink="">
      <xdr:nvSpPr>
        <xdr:cNvPr id="37471" name="AutoShape 1" hidden="1"/>
        <xdr:cNvSpPr>
          <a:spLocks noChangeAspect="1" noChangeArrowheads="1"/>
        </xdr:cNvSpPr>
      </xdr:nvSpPr>
      <xdr:spPr bwMode="auto">
        <a:xfrm>
          <a:off x="8089660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7472" name="AutoShape 1" hidden="1"/>
        <xdr:cNvSpPr>
          <a:spLocks noChangeAspect="1" noChangeArrowheads="1"/>
        </xdr:cNvSpPr>
      </xdr:nvSpPr>
      <xdr:spPr bwMode="auto">
        <a:xfrm>
          <a:off x="8089660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73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7474" name="AutoShape 1" hidden="1"/>
        <xdr:cNvSpPr>
          <a:spLocks noChangeAspect="1" noChangeArrowheads="1"/>
        </xdr:cNvSpPr>
      </xdr:nvSpPr>
      <xdr:spPr bwMode="auto">
        <a:xfrm>
          <a:off x="8089660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75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7476" name="AutoShape 1" hidden="1"/>
        <xdr:cNvSpPr>
          <a:spLocks noChangeAspect="1" noChangeArrowheads="1"/>
        </xdr:cNvSpPr>
      </xdr:nvSpPr>
      <xdr:spPr bwMode="auto">
        <a:xfrm>
          <a:off x="8089660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7477" name="AutoShape 1" hidden="1"/>
        <xdr:cNvSpPr>
          <a:spLocks noChangeAspect="1" noChangeArrowheads="1"/>
        </xdr:cNvSpPr>
      </xdr:nvSpPr>
      <xdr:spPr bwMode="auto">
        <a:xfrm>
          <a:off x="8089660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795605</xdr:colOff>
      <xdr:row>4</xdr:row>
      <xdr:rowOff>303934</xdr:rowOff>
    </xdr:to>
    <xdr:sp macro="" textlink="">
      <xdr:nvSpPr>
        <xdr:cNvPr id="37478" name="AutoShape 1" hidden="1"/>
        <xdr:cNvSpPr>
          <a:spLocks noChangeAspect="1" noChangeArrowheads="1"/>
        </xdr:cNvSpPr>
      </xdr:nvSpPr>
      <xdr:spPr bwMode="auto">
        <a:xfrm>
          <a:off x="8089660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513273</xdr:colOff>
      <xdr:row>4</xdr:row>
      <xdr:rowOff>238126</xdr:rowOff>
    </xdr:to>
    <xdr:sp macro="" textlink="">
      <xdr:nvSpPr>
        <xdr:cNvPr id="37519" name="AutoShape 1" hidden="1"/>
        <xdr:cNvSpPr>
          <a:spLocks noChangeAspect="1" noChangeArrowheads="1"/>
        </xdr:cNvSpPr>
      </xdr:nvSpPr>
      <xdr:spPr bwMode="auto">
        <a:xfrm>
          <a:off x="8089660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418023</xdr:colOff>
      <xdr:row>4</xdr:row>
      <xdr:rowOff>276226</xdr:rowOff>
    </xdr:to>
    <xdr:sp macro="" textlink="">
      <xdr:nvSpPr>
        <xdr:cNvPr id="37520" name="AutoShape 1" hidden="1"/>
        <xdr:cNvSpPr>
          <a:spLocks noChangeAspect="1" noChangeArrowheads="1"/>
        </xdr:cNvSpPr>
      </xdr:nvSpPr>
      <xdr:spPr bwMode="auto">
        <a:xfrm>
          <a:off x="8089660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499464</xdr:colOff>
      <xdr:row>4</xdr:row>
      <xdr:rowOff>238126</xdr:rowOff>
    </xdr:to>
    <xdr:sp macro="" textlink="">
      <xdr:nvSpPr>
        <xdr:cNvPr id="37521" name="AutoShape 1" hidden="1"/>
        <xdr:cNvSpPr>
          <a:spLocks noChangeAspect="1" noChangeArrowheads="1"/>
        </xdr:cNvSpPr>
      </xdr:nvSpPr>
      <xdr:spPr bwMode="auto">
        <a:xfrm>
          <a:off x="8089660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412008</xdr:colOff>
      <xdr:row>4</xdr:row>
      <xdr:rowOff>276226</xdr:rowOff>
    </xdr:to>
    <xdr:sp macro="" textlink="">
      <xdr:nvSpPr>
        <xdr:cNvPr id="37522" name="AutoShape 1" hidden="1"/>
        <xdr:cNvSpPr>
          <a:spLocks noChangeAspect="1" noChangeArrowheads="1"/>
        </xdr:cNvSpPr>
      </xdr:nvSpPr>
      <xdr:spPr bwMode="auto">
        <a:xfrm>
          <a:off x="8089660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738409</xdr:colOff>
      <xdr:row>4</xdr:row>
      <xdr:rowOff>238126</xdr:rowOff>
    </xdr:to>
    <xdr:sp macro="" textlink="">
      <xdr:nvSpPr>
        <xdr:cNvPr id="37523" name="AutoShape 1" hidden="1"/>
        <xdr:cNvSpPr>
          <a:spLocks noChangeAspect="1" noChangeArrowheads="1"/>
        </xdr:cNvSpPr>
      </xdr:nvSpPr>
      <xdr:spPr bwMode="auto">
        <a:xfrm>
          <a:off x="8089660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643159</xdr:colOff>
      <xdr:row>4</xdr:row>
      <xdr:rowOff>276226</xdr:rowOff>
    </xdr:to>
    <xdr:sp macro="" textlink="">
      <xdr:nvSpPr>
        <xdr:cNvPr id="37524" name="AutoShape 1" hidden="1"/>
        <xdr:cNvSpPr>
          <a:spLocks noChangeAspect="1" noChangeArrowheads="1"/>
        </xdr:cNvSpPr>
      </xdr:nvSpPr>
      <xdr:spPr bwMode="auto">
        <a:xfrm>
          <a:off x="8089660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2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2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2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2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2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3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3753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3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3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4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4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375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375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437986</xdr:colOff>
      <xdr:row>4</xdr:row>
      <xdr:rowOff>238126</xdr:rowOff>
    </xdr:to>
    <xdr:sp macro="" textlink="">
      <xdr:nvSpPr>
        <xdr:cNvPr id="37565" name="AutoShape 1" hidden="1"/>
        <xdr:cNvSpPr>
          <a:spLocks noChangeAspect="1" noChangeArrowheads="1"/>
        </xdr:cNvSpPr>
      </xdr:nvSpPr>
      <xdr:spPr bwMode="auto">
        <a:xfrm>
          <a:off x="8089660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342736</xdr:colOff>
      <xdr:row>4</xdr:row>
      <xdr:rowOff>276226</xdr:rowOff>
    </xdr:to>
    <xdr:sp macro="" textlink="">
      <xdr:nvSpPr>
        <xdr:cNvPr id="37566" name="AutoShape 1" hidden="1"/>
        <xdr:cNvSpPr>
          <a:spLocks noChangeAspect="1" noChangeArrowheads="1"/>
        </xdr:cNvSpPr>
      </xdr:nvSpPr>
      <xdr:spPr bwMode="auto">
        <a:xfrm>
          <a:off x="8089660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6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6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6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7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7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7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7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3757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7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8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8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8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9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3759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7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8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599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0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1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2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3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4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5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37606" name="AutoShape 1" hidden="1"/>
        <xdr:cNvSpPr>
          <a:spLocks noChangeAspect="1" noChangeArrowheads="1"/>
        </xdr:cNvSpPr>
      </xdr:nvSpPr>
      <xdr:spPr bwMode="auto">
        <a:xfrm>
          <a:off x="8089660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273464</xdr:colOff>
      <xdr:row>4</xdr:row>
      <xdr:rowOff>238126</xdr:rowOff>
    </xdr:to>
    <xdr:sp macro="" textlink="">
      <xdr:nvSpPr>
        <xdr:cNvPr id="37607" name="AutoShape 1" hidden="1"/>
        <xdr:cNvSpPr>
          <a:spLocks noChangeAspect="1" noChangeArrowheads="1"/>
        </xdr:cNvSpPr>
      </xdr:nvSpPr>
      <xdr:spPr bwMode="auto">
        <a:xfrm>
          <a:off x="8089660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37608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37609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37610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579994</xdr:colOff>
      <xdr:row>4</xdr:row>
      <xdr:rowOff>295275</xdr:rowOff>
    </xdr:to>
    <xdr:sp macro="" textlink="">
      <xdr:nvSpPr>
        <xdr:cNvPr id="37611" name="AutoShape 1" hidden="1"/>
        <xdr:cNvSpPr>
          <a:spLocks noChangeAspect="1" noChangeArrowheads="1"/>
        </xdr:cNvSpPr>
      </xdr:nvSpPr>
      <xdr:spPr bwMode="auto">
        <a:xfrm>
          <a:off x="8089660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37612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37613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37614" name="AutoShape 1" hidden="1"/>
        <xdr:cNvSpPr>
          <a:spLocks noChangeAspect="1" noChangeArrowheads="1"/>
        </xdr:cNvSpPr>
      </xdr:nvSpPr>
      <xdr:spPr bwMode="auto">
        <a:xfrm>
          <a:off x="8089660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37615" name="AutoShape 1" hidden="1"/>
        <xdr:cNvSpPr>
          <a:spLocks noChangeAspect="1" noChangeArrowheads="1"/>
        </xdr:cNvSpPr>
      </xdr:nvSpPr>
      <xdr:spPr bwMode="auto">
        <a:xfrm>
          <a:off x="8089660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37616" name="AutoShape 1" hidden="1"/>
        <xdr:cNvSpPr>
          <a:spLocks noChangeAspect="1" noChangeArrowheads="1"/>
        </xdr:cNvSpPr>
      </xdr:nvSpPr>
      <xdr:spPr bwMode="auto">
        <a:xfrm>
          <a:off x="8089660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37617" name="AutoShape 1" hidden="1"/>
        <xdr:cNvSpPr>
          <a:spLocks noChangeAspect="1" noChangeArrowheads="1"/>
        </xdr:cNvSpPr>
      </xdr:nvSpPr>
      <xdr:spPr bwMode="auto">
        <a:xfrm>
          <a:off x="8089660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37618" name="AutoShape 1" hidden="1"/>
        <xdr:cNvSpPr>
          <a:spLocks noChangeAspect="1" noChangeArrowheads="1"/>
        </xdr:cNvSpPr>
      </xdr:nvSpPr>
      <xdr:spPr bwMode="auto">
        <a:xfrm>
          <a:off x="8089660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7619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37620" name="AutoShape 1"/>
        <xdr:cNvSpPr>
          <a:spLocks noChangeAspect="1" noChangeArrowheads="1"/>
        </xdr:cNvSpPr>
      </xdr:nvSpPr>
      <xdr:spPr bwMode="auto">
        <a:xfrm>
          <a:off x="9239849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7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7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832925</xdr:colOff>
      <xdr:row>4</xdr:row>
      <xdr:rowOff>238126</xdr:rowOff>
    </xdr:to>
    <xdr:sp macro="" textlink="">
      <xdr:nvSpPr>
        <xdr:cNvPr id="37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7632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6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4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65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6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7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76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7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7664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6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6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77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7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3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773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3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794825</xdr:colOff>
      <xdr:row>4</xdr:row>
      <xdr:rowOff>238126</xdr:rowOff>
    </xdr:to>
    <xdr:sp macro="" textlink="">
      <xdr:nvSpPr>
        <xdr:cNvPr id="37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77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77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7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7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82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782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82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86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87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91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91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91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91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7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795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9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7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79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7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00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0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00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0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04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05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0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09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09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0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813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14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814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14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81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1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8186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1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18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1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1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81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819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819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82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82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82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239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8241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822266</xdr:colOff>
      <xdr:row>4</xdr:row>
      <xdr:rowOff>238126</xdr:rowOff>
    </xdr:to>
    <xdr:sp macro="" textlink="">
      <xdr:nvSpPr>
        <xdr:cNvPr id="38242" name="AutoShape 1" hidden="1"/>
        <xdr:cNvSpPr>
          <a:spLocks noChangeAspect="1" noChangeArrowheads="1"/>
        </xdr:cNvSpPr>
      </xdr:nvSpPr>
      <xdr:spPr bwMode="auto">
        <a:xfrm>
          <a:off x="9239849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47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250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5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6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26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2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26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2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27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2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2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2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2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2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2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3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319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2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3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2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35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784166</xdr:colOff>
      <xdr:row>4</xdr:row>
      <xdr:rowOff>238126</xdr:rowOff>
    </xdr:to>
    <xdr:sp macro="" textlink="">
      <xdr:nvSpPr>
        <xdr:cNvPr id="38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3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3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40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84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84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4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49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4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53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53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5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5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5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5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58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5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62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62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6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6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6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67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6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71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7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7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7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7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7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760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7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803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80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8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8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07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08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11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1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8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856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8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8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8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8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8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89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8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89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89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89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8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8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89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89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89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8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89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89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89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8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89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89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89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8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89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8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89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89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89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8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89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89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89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8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5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5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6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06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0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0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0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0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0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9074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90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9076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9077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907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90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0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08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0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0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08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08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8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08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0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0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0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0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0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0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0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719405</xdr:colOff>
      <xdr:row>15</xdr:row>
      <xdr:rowOff>300106</xdr:rowOff>
    </xdr:to>
    <xdr:sp macro="" textlink="">
      <xdr:nvSpPr>
        <xdr:cNvPr id="39103" name="AutoShape 1" hidden="1"/>
        <xdr:cNvSpPr>
          <a:spLocks noChangeAspect="1" noChangeArrowheads="1"/>
        </xdr:cNvSpPr>
      </xdr:nvSpPr>
      <xdr:spPr bwMode="auto">
        <a:xfrm>
          <a:off x="9239849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1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1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2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2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3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3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4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3914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391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391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39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391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391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5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5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7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17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17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17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17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9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91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918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719406</xdr:colOff>
      <xdr:row>4</xdr:row>
      <xdr:rowOff>238126</xdr:rowOff>
    </xdr:to>
    <xdr:sp macro="" textlink="">
      <xdr:nvSpPr>
        <xdr:cNvPr id="3918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814656</xdr:colOff>
      <xdr:row>4</xdr:row>
      <xdr:rowOff>238126</xdr:rowOff>
    </xdr:to>
    <xdr:sp macro="" textlink="">
      <xdr:nvSpPr>
        <xdr:cNvPr id="39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719406</xdr:colOff>
      <xdr:row>4</xdr:row>
      <xdr:rowOff>276226</xdr:rowOff>
    </xdr:to>
    <xdr:sp macro="" textlink="">
      <xdr:nvSpPr>
        <xdr:cNvPr id="3918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91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91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9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795606</xdr:colOff>
      <xdr:row>4</xdr:row>
      <xdr:rowOff>238126</xdr:rowOff>
    </xdr:to>
    <xdr:sp macro="" textlink="">
      <xdr:nvSpPr>
        <xdr:cNvPr id="39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890856</xdr:colOff>
      <xdr:row>4</xdr:row>
      <xdr:rowOff>238126</xdr:rowOff>
    </xdr:to>
    <xdr:sp macro="" textlink="">
      <xdr:nvSpPr>
        <xdr:cNvPr id="39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795606</xdr:colOff>
      <xdr:row>4</xdr:row>
      <xdr:rowOff>276226</xdr:rowOff>
    </xdr:to>
    <xdr:sp macro="" textlink="">
      <xdr:nvSpPr>
        <xdr:cNvPr id="39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9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19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19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1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1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0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0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0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0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0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1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1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1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1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2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2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2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3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3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3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3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3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4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4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4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5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5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5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5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6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6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6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26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26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2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27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27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7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7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7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8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8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8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8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8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9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3929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39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3929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9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9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39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3929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3929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0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0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0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0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0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1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1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1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1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1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1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1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1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1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2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9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93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93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93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9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93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9330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9331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9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9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9334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9335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9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726423</xdr:colOff>
      <xdr:row>4</xdr:row>
      <xdr:rowOff>276226</xdr:rowOff>
    </xdr:to>
    <xdr:sp macro="" textlink="">
      <xdr:nvSpPr>
        <xdr:cNvPr id="393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93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726423</xdr:colOff>
      <xdr:row>4</xdr:row>
      <xdr:rowOff>238126</xdr:rowOff>
    </xdr:to>
    <xdr:sp macro="" textlink="">
      <xdr:nvSpPr>
        <xdr:cNvPr id="393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821673</xdr:colOff>
      <xdr:row>4</xdr:row>
      <xdr:rowOff>238126</xdr:rowOff>
    </xdr:to>
    <xdr:sp macro="" textlink="">
      <xdr:nvSpPr>
        <xdr:cNvPr id="39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726423</xdr:colOff>
      <xdr:row>4</xdr:row>
      <xdr:rowOff>185306</xdr:rowOff>
    </xdr:to>
    <xdr:sp macro="" textlink="">
      <xdr:nvSpPr>
        <xdr:cNvPr id="39341" name="AutoShape 1" hidden="1"/>
        <xdr:cNvSpPr>
          <a:spLocks noChangeAspect="1" noChangeArrowheads="1"/>
        </xdr:cNvSpPr>
      </xdr:nvSpPr>
      <xdr:spPr bwMode="auto">
        <a:xfrm>
          <a:off x="9239849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93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9343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9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802623</xdr:colOff>
      <xdr:row>4</xdr:row>
      <xdr:rowOff>238126</xdr:rowOff>
    </xdr:to>
    <xdr:sp macro="" textlink="">
      <xdr:nvSpPr>
        <xdr:cNvPr id="39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897873</xdr:colOff>
      <xdr:row>4</xdr:row>
      <xdr:rowOff>238126</xdr:rowOff>
    </xdr:to>
    <xdr:sp macro="" textlink="">
      <xdr:nvSpPr>
        <xdr:cNvPr id="39346" name="AutoShape 1" hidden="1"/>
        <xdr:cNvSpPr>
          <a:spLocks noChangeAspect="1" noChangeArrowheads="1"/>
        </xdr:cNvSpPr>
      </xdr:nvSpPr>
      <xdr:spPr bwMode="auto">
        <a:xfrm>
          <a:off x="9239849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802623</xdr:colOff>
      <xdr:row>4</xdr:row>
      <xdr:rowOff>276226</xdr:rowOff>
    </xdr:to>
    <xdr:sp macro="" textlink="">
      <xdr:nvSpPr>
        <xdr:cNvPr id="393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9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93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93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725421</xdr:colOff>
      <xdr:row>4</xdr:row>
      <xdr:rowOff>238126</xdr:rowOff>
    </xdr:to>
    <xdr:sp macro="" textlink="">
      <xdr:nvSpPr>
        <xdr:cNvPr id="393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820671</xdr:colOff>
      <xdr:row>4</xdr:row>
      <xdr:rowOff>238126</xdr:rowOff>
    </xdr:to>
    <xdr:sp macro="" textlink="">
      <xdr:nvSpPr>
        <xdr:cNvPr id="39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725421</xdr:colOff>
      <xdr:row>4</xdr:row>
      <xdr:rowOff>276226</xdr:rowOff>
    </xdr:to>
    <xdr:sp macro="" textlink="">
      <xdr:nvSpPr>
        <xdr:cNvPr id="393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354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355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35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35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393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39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393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39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393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393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9372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9380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387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389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3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399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401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0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9403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954021</xdr:colOff>
      <xdr:row>4</xdr:row>
      <xdr:rowOff>238126</xdr:rowOff>
    </xdr:to>
    <xdr:sp macro="" textlink="">
      <xdr:nvSpPr>
        <xdr:cNvPr id="39404" name="AutoShape 1" hidden="1"/>
        <xdr:cNvSpPr>
          <a:spLocks noChangeAspect="1" noChangeArrowheads="1"/>
        </xdr:cNvSpPr>
      </xdr:nvSpPr>
      <xdr:spPr bwMode="auto">
        <a:xfrm>
          <a:off x="9239849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1079822</xdr:colOff>
      <xdr:row>4</xdr:row>
      <xdr:rowOff>238126</xdr:rowOff>
    </xdr:to>
    <xdr:sp macro="" textlink="">
      <xdr:nvSpPr>
        <xdr:cNvPr id="39405" name="AutoShape 1" hidden="1"/>
        <xdr:cNvSpPr>
          <a:spLocks noChangeAspect="1" noChangeArrowheads="1"/>
        </xdr:cNvSpPr>
      </xdr:nvSpPr>
      <xdr:spPr bwMode="auto">
        <a:xfrm>
          <a:off x="9239849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954021</xdr:colOff>
      <xdr:row>4</xdr:row>
      <xdr:rowOff>276226</xdr:rowOff>
    </xdr:to>
    <xdr:sp macro="" textlink="">
      <xdr:nvSpPr>
        <xdr:cNvPr id="39406" name="AutoShape 1" hidden="1"/>
        <xdr:cNvSpPr>
          <a:spLocks noChangeAspect="1" noChangeArrowheads="1"/>
        </xdr:cNvSpPr>
      </xdr:nvSpPr>
      <xdr:spPr bwMode="auto">
        <a:xfrm>
          <a:off x="9239849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418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1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420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2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442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444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4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47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47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4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51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51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51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51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55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5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55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5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60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60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0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64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64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4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6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69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69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6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6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73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73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73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78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7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78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7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8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3982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82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3982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82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6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870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872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8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915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9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917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9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1156022</xdr:colOff>
      <xdr:row>4</xdr:row>
      <xdr:rowOff>238126</xdr:rowOff>
    </xdr:to>
    <xdr:sp macro="" textlink="">
      <xdr:nvSpPr>
        <xdr:cNvPr id="39919" name="AutoShape 1" hidden="1"/>
        <xdr:cNvSpPr>
          <a:spLocks noChangeAspect="1" noChangeArrowheads="1"/>
        </xdr:cNvSpPr>
      </xdr:nvSpPr>
      <xdr:spPr bwMode="auto">
        <a:xfrm>
          <a:off x="9239849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9920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9921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1060772</xdr:colOff>
      <xdr:row>4</xdr:row>
      <xdr:rowOff>238126</xdr:rowOff>
    </xdr:to>
    <xdr:sp macro="" textlink="">
      <xdr:nvSpPr>
        <xdr:cNvPr id="39922" name="AutoShape 1" hidden="1"/>
        <xdr:cNvSpPr>
          <a:spLocks noChangeAspect="1" noChangeArrowheads="1"/>
        </xdr:cNvSpPr>
      </xdr:nvSpPr>
      <xdr:spPr bwMode="auto">
        <a:xfrm>
          <a:off x="9239849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1156022</xdr:colOff>
      <xdr:row>4</xdr:row>
      <xdr:rowOff>228601</xdr:rowOff>
    </xdr:to>
    <xdr:sp macro="" textlink="">
      <xdr:nvSpPr>
        <xdr:cNvPr id="39923" name="AutoShape 1" hidden="1"/>
        <xdr:cNvSpPr>
          <a:spLocks noChangeAspect="1" noChangeArrowheads="1"/>
        </xdr:cNvSpPr>
      </xdr:nvSpPr>
      <xdr:spPr bwMode="auto">
        <a:xfrm>
          <a:off x="9239849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1060772</xdr:colOff>
      <xdr:row>4</xdr:row>
      <xdr:rowOff>276226</xdr:rowOff>
    </xdr:to>
    <xdr:sp macro="" textlink="">
      <xdr:nvSpPr>
        <xdr:cNvPr id="39924" name="AutoShape 1" hidden="1"/>
        <xdr:cNvSpPr>
          <a:spLocks noChangeAspect="1" noChangeArrowheads="1"/>
        </xdr:cNvSpPr>
      </xdr:nvSpPr>
      <xdr:spPr bwMode="auto">
        <a:xfrm>
          <a:off x="9239849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5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801620</xdr:colOff>
      <xdr:row>4</xdr:row>
      <xdr:rowOff>238126</xdr:rowOff>
    </xdr:to>
    <xdr:sp macro="" textlink="">
      <xdr:nvSpPr>
        <xdr:cNvPr id="3996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896870</xdr:colOff>
      <xdr:row>4</xdr:row>
      <xdr:rowOff>238126</xdr:rowOff>
    </xdr:to>
    <xdr:sp macro="" textlink="">
      <xdr:nvSpPr>
        <xdr:cNvPr id="3996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9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801620</xdr:colOff>
      <xdr:row>4</xdr:row>
      <xdr:rowOff>276226</xdr:rowOff>
    </xdr:to>
    <xdr:sp macro="" textlink="">
      <xdr:nvSpPr>
        <xdr:cNvPr id="3996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399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7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8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3999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40011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1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40013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1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6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7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8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49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0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1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2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3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4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801621</xdr:colOff>
      <xdr:row>4</xdr:row>
      <xdr:rowOff>238126</xdr:rowOff>
    </xdr:to>
    <xdr:sp macro="" textlink="">
      <xdr:nvSpPr>
        <xdr:cNvPr id="40055" name="AutoShape 1" hidden="1"/>
        <xdr:cNvSpPr>
          <a:spLocks noChangeAspect="1" noChangeArrowheads="1"/>
        </xdr:cNvSpPr>
      </xdr:nvSpPr>
      <xdr:spPr bwMode="auto">
        <a:xfrm>
          <a:off x="9239849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896871</xdr:colOff>
      <xdr:row>4</xdr:row>
      <xdr:rowOff>238126</xdr:rowOff>
    </xdr:to>
    <xdr:sp macro="" textlink="">
      <xdr:nvSpPr>
        <xdr:cNvPr id="40056" name="AutoShape 1" hidden="1"/>
        <xdr:cNvSpPr>
          <a:spLocks noChangeAspect="1" noChangeArrowheads="1"/>
        </xdr:cNvSpPr>
      </xdr:nvSpPr>
      <xdr:spPr bwMode="auto">
        <a:xfrm>
          <a:off x="9239849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801621</xdr:colOff>
      <xdr:row>4</xdr:row>
      <xdr:rowOff>276226</xdr:rowOff>
    </xdr:to>
    <xdr:sp macro="" textlink="">
      <xdr:nvSpPr>
        <xdr:cNvPr id="40058" name="AutoShape 1" hidden="1"/>
        <xdr:cNvSpPr>
          <a:spLocks noChangeAspect="1" noChangeArrowheads="1"/>
        </xdr:cNvSpPr>
      </xdr:nvSpPr>
      <xdr:spPr bwMode="auto">
        <a:xfrm>
          <a:off x="9239849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09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0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0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0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1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2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3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4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5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6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7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8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39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40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41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800117</xdr:colOff>
      <xdr:row>4</xdr:row>
      <xdr:rowOff>238126</xdr:rowOff>
    </xdr:to>
    <xdr:sp macro="" textlink="">
      <xdr:nvSpPr>
        <xdr:cNvPr id="40142" name="AutoShape 1" hidden="1"/>
        <xdr:cNvSpPr>
          <a:spLocks noChangeAspect="1" noChangeArrowheads="1"/>
        </xdr:cNvSpPr>
      </xdr:nvSpPr>
      <xdr:spPr bwMode="auto">
        <a:xfrm>
          <a:off x="9239849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895367</xdr:colOff>
      <xdr:row>4</xdr:row>
      <xdr:rowOff>238126</xdr:rowOff>
    </xdr:to>
    <xdr:sp macro="" textlink="">
      <xdr:nvSpPr>
        <xdr:cNvPr id="40143" name="AutoShape 1" hidden="1"/>
        <xdr:cNvSpPr>
          <a:spLocks noChangeAspect="1" noChangeArrowheads="1"/>
        </xdr:cNvSpPr>
      </xdr:nvSpPr>
      <xdr:spPr bwMode="auto">
        <a:xfrm>
          <a:off x="9239849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4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800983</xdr:colOff>
      <xdr:row>4</xdr:row>
      <xdr:rowOff>295275</xdr:rowOff>
    </xdr:to>
    <xdr:sp macro="" textlink="">
      <xdr:nvSpPr>
        <xdr:cNvPr id="40145" name="AutoShape 1" hidden="1"/>
        <xdr:cNvSpPr>
          <a:spLocks noChangeAspect="1" noChangeArrowheads="1"/>
        </xdr:cNvSpPr>
      </xdr:nvSpPr>
      <xdr:spPr bwMode="auto">
        <a:xfrm>
          <a:off x="9239849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4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14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346962</xdr:colOff>
      <xdr:row>4</xdr:row>
      <xdr:rowOff>218575</xdr:rowOff>
    </xdr:to>
    <xdr:sp macro="" textlink="">
      <xdr:nvSpPr>
        <xdr:cNvPr id="40148" name="AutoShape 1" hidden="1"/>
        <xdr:cNvSpPr>
          <a:spLocks noChangeAspect="1" noChangeArrowheads="1"/>
        </xdr:cNvSpPr>
      </xdr:nvSpPr>
      <xdr:spPr bwMode="auto">
        <a:xfrm>
          <a:off x="9239849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19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19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1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890854</xdr:colOff>
      <xdr:row>4</xdr:row>
      <xdr:rowOff>219076</xdr:rowOff>
    </xdr:to>
    <xdr:sp macro="" textlink="">
      <xdr:nvSpPr>
        <xdr:cNvPr id="40222" name="AutoShape 1" hidden="1"/>
        <xdr:cNvSpPr>
          <a:spLocks noChangeAspect="1" noChangeArrowheads="1"/>
        </xdr:cNvSpPr>
      </xdr:nvSpPr>
      <xdr:spPr bwMode="auto">
        <a:xfrm>
          <a:off x="9239849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2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2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2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2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2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2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2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3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3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3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3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3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3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3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4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4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4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4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4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4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4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4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5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5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5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5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5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5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5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5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6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6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6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26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26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26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6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6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2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27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27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2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2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2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31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31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3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31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3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3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3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36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3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3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40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0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40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0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45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45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49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9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4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49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4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5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5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54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54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54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4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5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6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585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5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58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5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8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5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0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1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2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63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63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632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63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3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3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4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4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6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6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64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64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65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65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6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6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5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65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65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65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6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6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6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6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6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6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6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6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7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7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7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7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7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7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8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8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8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8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8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8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9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69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69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69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9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69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69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69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0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0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0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0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0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0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1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1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1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1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1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1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1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2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2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2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2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2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2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2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2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3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3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3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3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3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3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4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4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4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4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4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4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4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4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5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5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5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5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5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5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5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75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75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75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6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6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6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76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76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76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6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6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6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6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7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7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7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7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7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7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7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7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7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7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8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8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8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8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8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8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8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8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8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8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9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9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92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793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79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79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79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79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98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799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0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80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802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80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804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805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80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80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0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809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810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811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1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795605</xdr:colOff>
      <xdr:row>4</xdr:row>
      <xdr:rowOff>228601</xdr:rowOff>
    </xdr:to>
    <xdr:sp macro="" textlink="">
      <xdr:nvSpPr>
        <xdr:cNvPr id="40813" name="AutoShape 1" hidden="1"/>
        <xdr:cNvSpPr>
          <a:spLocks noChangeAspect="1" noChangeArrowheads="1"/>
        </xdr:cNvSpPr>
      </xdr:nvSpPr>
      <xdr:spPr bwMode="auto">
        <a:xfrm>
          <a:off x="9239849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814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815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816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817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81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81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820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821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822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823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82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82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826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827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828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0829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0830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0831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832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833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834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0835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0836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0837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814655</xdr:colOff>
      <xdr:row>4</xdr:row>
      <xdr:rowOff>238126</xdr:rowOff>
    </xdr:to>
    <xdr:sp macro="" textlink="">
      <xdr:nvSpPr>
        <xdr:cNvPr id="40838" name="AutoShape 1" hidden="1"/>
        <xdr:cNvSpPr>
          <a:spLocks noChangeAspect="1" noChangeArrowheads="1"/>
        </xdr:cNvSpPr>
      </xdr:nvSpPr>
      <xdr:spPr bwMode="auto">
        <a:xfrm>
          <a:off x="9239849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839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840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719405</xdr:colOff>
      <xdr:row>4</xdr:row>
      <xdr:rowOff>238126</xdr:rowOff>
    </xdr:to>
    <xdr:sp macro="" textlink="">
      <xdr:nvSpPr>
        <xdr:cNvPr id="40841" name="AutoShape 1" hidden="1"/>
        <xdr:cNvSpPr>
          <a:spLocks noChangeAspect="1" noChangeArrowheads="1"/>
        </xdr:cNvSpPr>
      </xdr:nvSpPr>
      <xdr:spPr bwMode="auto">
        <a:xfrm>
          <a:off x="9239849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814655</xdr:colOff>
      <xdr:row>4</xdr:row>
      <xdr:rowOff>303934</xdr:rowOff>
    </xdr:to>
    <xdr:sp macro="" textlink="">
      <xdr:nvSpPr>
        <xdr:cNvPr id="40842" name="AutoShape 1" hidden="1"/>
        <xdr:cNvSpPr>
          <a:spLocks noChangeAspect="1" noChangeArrowheads="1"/>
        </xdr:cNvSpPr>
      </xdr:nvSpPr>
      <xdr:spPr bwMode="auto">
        <a:xfrm>
          <a:off x="9239849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719405</xdr:colOff>
      <xdr:row>4</xdr:row>
      <xdr:rowOff>276226</xdr:rowOff>
    </xdr:to>
    <xdr:sp macro="" textlink="">
      <xdr:nvSpPr>
        <xdr:cNvPr id="40843" name="AutoShape 1" hidden="1"/>
        <xdr:cNvSpPr>
          <a:spLocks noChangeAspect="1" noChangeArrowheads="1"/>
        </xdr:cNvSpPr>
      </xdr:nvSpPr>
      <xdr:spPr bwMode="auto">
        <a:xfrm>
          <a:off x="9239849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44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795605</xdr:colOff>
      <xdr:row>4</xdr:row>
      <xdr:rowOff>276226</xdr:rowOff>
    </xdr:to>
    <xdr:sp macro="" textlink="">
      <xdr:nvSpPr>
        <xdr:cNvPr id="40845" name="AutoShape 1" hidden="1"/>
        <xdr:cNvSpPr>
          <a:spLocks noChangeAspect="1" noChangeArrowheads="1"/>
        </xdr:cNvSpPr>
      </xdr:nvSpPr>
      <xdr:spPr bwMode="auto">
        <a:xfrm>
          <a:off x="9239849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846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795605</xdr:colOff>
      <xdr:row>4</xdr:row>
      <xdr:rowOff>238126</xdr:rowOff>
    </xdr:to>
    <xdr:sp macro="" textlink="">
      <xdr:nvSpPr>
        <xdr:cNvPr id="40847" name="AutoShape 1" hidden="1"/>
        <xdr:cNvSpPr>
          <a:spLocks noChangeAspect="1" noChangeArrowheads="1"/>
        </xdr:cNvSpPr>
      </xdr:nvSpPr>
      <xdr:spPr bwMode="auto">
        <a:xfrm>
          <a:off x="9239849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890855</xdr:colOff>
      <xdr:row>4</xdr:row>
      <xdr:rowOff>238126</xdr:rowOff>
    </xdr:to>
    <xdr:sp macro="" textlink="">
      <xdr:nvSpPr>
        <xdr:cNvPr id="40848" name="AutoShape 1" hidden="1"/>
        <xdr:cNvSpPr>
          <a:spLocks noChangeAspect="1" noChangeArrowheads="1"/>
        </xdr:cNvSpPr>
      </xdr:nvSpPr>
      <xdr:spPr bwMode="auto">
        <a:xfrm>
          <a:off x="9239849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795605</xdr:colOff>
      <xdr:row>4</xdr:row>
      <xdr:rowOff>303934</xdr:rowOff>
    </xdr:to>
    <xdr:sp macro="" textlink="">
      <xdr:nvSpPr>
        <xdr:cNvPr id="40849" name="AutoShape 1" hidden="1"/>
        <xdr:cNvSpPr>
          <a:spLocks noChangeAspect="1" noChangeArrowheads="1"/>
        </xdr:cNvSpPr>
      </xdr:nvSpPr>
      <xdr:spPr bwMode="auto">
        <a:xfrm>
          <a:off x="9239849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5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6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7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0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1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2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3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4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5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6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7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8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0889" name="AutoShape 1" hidden="1"/>
        <xdr:cNvSpPr>
          <a:spLocks noChangeAspect="1" noChangeArrowheads="1"/>
        </xdr:cNvSpPr>
      </xdr:nvSpPr>
      <xdr:spPr bwMode="auto">
        <a:xfrm>
          <a:off x="9239849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513273</xdr:colOff>
      <xdr:row>4</xdr:row>
      <xdr:rowOff>238126</xdr:rowOff>
    </xdr:to>
    <xdr:sp macro="" textlink="">
      <xdr:nvSpPr>
        <xdr:cNvPr id="40890" name="AutoShape 1" hidden="1"/>
        <xdr:cNvSpPr>
          <a:spLocks noChangeAspect="1" noChangeArrowheads="1"/>
        </xdr:cNvSpPr>
      </xdr:nvSpPr>
      <xdr:spPr bwMode="auto">
        <a:xfrm>
          <a:off x="9239849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418023</xdr:colOff>
      <xdr:row>4</xdr:row>
      <xdr:rowOff>276226</xdr:rowOff>
    </xdr:to>
    <xdr:sp macro="" textlink="">
      <xdr:nvSpPr>
        <xdr:cNvPr id="40891" name="AutoShape 1" hidden="1"/>
        <xdr:cNvSpPr>
          <a:spLocks noChangeAspect="1" noChangeArrowheads="1"/>
        </xdr:cNvSpPr>
      </xdr:nvSpPr>
      <xdr:spPr bwMode="auto">
        <a:xfrm>
          <a:off x="9239849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499464</xdr:colOff>
      <xdr:row>4</xdr:row>
      <xdr:rowOff>238126</xdr:rowOff>
    </xdr:to>
    <xdr:sp macro="" textlink="">
      <xdr:nvSpPr>
        <xdr:cNvPr id="40892" name="AutoShape 1" hidden="1"/>
        <xdr:cNvSpPr>
          <a:spLocks noChangeAspect="1" noChangeArrowheads="1"/>
        </xdr:cNvSpPr>
      </xdr:nvSpPr>
      <xdr:spPr bwMode="auto">
        <a:xfrm>
          <a:off x="9239849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412008</xdr:colOff>
      <xdr:row>4</xdr:row>
      <xdr:rowOff>276226</xdr:rowOff>
    </xdr:to>
    <xdr:sp macro="" textlink="">
      <xdr:nvSpPr>
        <xdr:cNvPr id="40893" name="AutoShape 1" hidden="1"/>
        <xdr:cNvSpPr>
          <a:spLocks noChangeAspect="1" noChangeArrowheads="1"/>
        </xdr:cNvSpPr>
      </xdr:nvSpPr>
      <xdr:spPr bwMode="auto">
        <a:xfrm>
          <a:off x="9239849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738409</xdr:colOff>
      <xdr:row>4</xdr:row>
      <xdr:rowOff>238126</xdr:rowOff>
    </xdr:to>
    <xdr:sp macro="" textlink="">
      <xdr:nvSpPr>
        <xdr:cNvPr id="40894" name="AutoShape 1" hidden="1"/>
        <xdr:cNvSpPr>
          <a:spLocks noChangeAspect="1" noChangeArrowheads="1"/>
        </xdr:cNvSpPr>
      </xdr:nvSpPr>
      <xdr:spPr bwMode="auto">
        <a:xfrm>
          <a:off x="9239849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643159</xdr:colOff>
      <xdr:row>4</xdr:row>
      <xdr:rowOff>276226</xdr:rowOff>
    </xdr:to>
    <xdr:sp macro="" textlink="">
      <xdr:nvSpPr>
        <xdr:cNvPr id="40895" name="AutoShape 1" hidden="1"/>
        <xdr:cNvSpPr>
          <a:spLocks noChangeAspect="1" noChangeArrowheads="1"/>
        </xdr:cNvSpPr>
      </xdr:nvSpPr>
      <xdr:spPr bwMode="auto">
        <a:xfrm>
          <a:off x="9239849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89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89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89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89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0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90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090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0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1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1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092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6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7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8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29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0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1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2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3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4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0935" name="AutoShape 1" hidden="1"/>
        <xdr:cNvSpPr>
          <a:spLocks noChangeAspect="1" noChangeArrowheads="1"/>
        </xdr:cNvSpPr>
      </xdr:nvSpPr>
      <xdr:spPr bwMode="auto">
        <a:xfrm>
          <a:off x="9239849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437986</xdr:colOff>
      <xdr:row>4</xdr:row>
      <xdr:rowOff>238126</xdr:rowOff>
    </xdr:to>
    <xdr:sp macro="" textlink="">
      <xdr:nvSpPr>
        <xdr:cNvPr id="40936" name="AutoShape 1" hidden="1"/>
        <xdr:cNvSpPr>
          <a:spLocks noChangeAspect="1" noChangeArrowheads="1"/>
        </xdr:cNvSpPr>
      </xdr:nvSpPr>
      <xdr:spPr bwMode="auto">
        <a:xfrm>
          <a:off x="9239849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342736</xdr:colOff>
      <xdr:row>4</xdr:row>
      <xdr:rowOff>276226</xdr:rowOff>
    </xdr:to>
    <xdr:sp macro="" textlink="">
      <xdr:nvSpPr>
        <xdr:cNvPr id="40937" name="AutoShape 1" hidden="1"/>
        <xdr:cNvSpPr>
          <a:spLocks noChangeAspect="1" noChangeArrowheads="1"/>
        </xdr:cNvSpPr>
      </xdr:nvSpPr>
      <xdr:spPr bwMode="auto">
        <a:xfrm>
          <a:off x="9239849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3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3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4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4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4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4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4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4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4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4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4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1108200</xdr:colOff>
      <xdr:row>4</xdr:row>
      <xdr:rowOff>238126</xdr:rowOff>
    </xdr:to>
    <xdr:sp macro="" textlink="">
      <xdr:nvSpPr>
        <xdr:cNvPr id="4094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5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5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5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6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096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8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69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0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1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2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3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4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5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6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1108199</xdr:colOff>
      <xdr:row>4</xdr:row>
      <xdr:rowOff>238126</xdr:rowOff>
    </xdr:to>
    <xdr:sp macro="" textlink="">
      <xdr:nvSpPr>
        <xdr:cNvPr id="40977" name="AutoShape 1" hidden="1"/>
        <xdr:cNvSpPr>
          <a:spLocks noChangeAspect="1" noChangeArrowheads="1"/>
        </xdr:cNvSpPr>
      </xdr:nvSpPr>
      <xdr:spPr bwMode="auto">
        <a:xfrm>
          <a:off x="9239849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273464</xdr:colOff>
      <xdr:row>4</xdr:row>
      <xdr:rowOff>238126</xdr:rowOff>
    </xdr:to>
    <xdr:sp macro="" textlink="">
      <xdr:nvSpPr>
        <xdr:cNvPr id="40978" name="AutoShape 1" hidden="1"/>
        <xdr:cNvSpPr>
          <a:spLocks noChangeAspect="1" noChangeArrowheads="1"/>
        </xdr:cNvSpPr>
      </xdr:nvSpPr>
      <xdr:spPr bwMode="auto">
        <a:xfrm>
          <a:off x="9239849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40979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40980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40981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579994</xdr:colOff>
      <xdr:row>4</xdr:row>
      <xdr:rowOff>295275</xdr:rowOff>
    </xdr:to>
    <xdr:sp macro="" textlink="">
      <xdr:nvSpPr>
        <xdr:cNvPr id="40982" name="AutoShape 1" hidden="1"/>
        <xdr:cNvSpPr>
          <a:spLocks noChangeAspect="1" noChangeArrowheads="1"/>
        </xdr:cNvSpPr>
      </xdr:nvSpPr>
      <xdr:spPr bwMode="auto">
        <a:xfrm>
          <a:off x="9239849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40983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40984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1070343</xdr:colOff>
      <xdr:row>4</xdr:row>
      <xdr:rowOff>295275</xdr:rowOff>
    </xdr:to>
    <xdr:sp macro="" textlink="">
      <xdr:nvSpPr>
        <xdr:cNvPr id="40985" name="AutoShape 1" hidden="1"/>
        <xdr:cNvSpPr>
          <a:spLocks noChangeAspect="1" noChangeArrowheads="1"/>
        </xdr:cNvSpPr>
      </xdr:nvSpPr>
      <xdr:spPr bwMode="auto">
        <a:xfrm>
          <a:off x="9239849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822449</xdr:colOff>
      <xdr:row>4</xdr:row>
      <xdr:rowOff>295275</xdr:rowOff>
    </xdr:to>
    <xdr:sp macro="" textlink="">
      <xdr:nvSpPr>
        <xdr:cNvPr id="40986" name="AutoShape 1" hidden="1"/>
        <xdr:cNvSpPr>
          <a:spLocks noChangeAspect="1" noChangeArrowheads="1"/>
        </xdr:cNvSpPr>
      </xdr:nvSpPr>
      <xdr:spPr bwMode="auto">
        <a:xfrm>
          <a:off x="9239849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797337</xdr:colOff>
      <xdr:row>4</xdr:row>
      <xdr:rowOff>295275</xdr:rowOff>
    </xdr:to>
    <xdr:sp macro="" textlink="">
      <xdr:nvSpPr>
        <xdr:cNvPr id="40987" name="AutoShape 1" hidden="1"/>
        <xdr:cNvSpPr>
          <a:spLocks noChangeAspect="1" noChangeArrowheads="1"/>
        </xdr:cNvSpPr>
      </xdr:nvSpPr>
      <xdr:spPr bwMode="auto">
        <a:xfrm>
          <a:off x="9239849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1046963</xdr:colOff>
      <xdr:row>4</xdr:row>
      <xdr:rowOff>295275</xdr:rowOff>
    </xdr:to>
    <xdr:sp macro="" textlink="">
      <xdr:nvSpPr>
        <xdr:cNvPr id="40988" name="AutoShape 1" hidden="1"/>
        <xdr:cNvSpPr>
          <a:spLocks noChangeAspect="1" noChangeArrowheads="1"/>
        </xdr:cNvSpPr>
      </xdr:nvSpPr>
      <xdr:spPr bwMode="auto">
        <a:xfrm>
          <a:off x="9239849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1116237</xdr:colOff>
      <xdr:row>4</xdr:row>
      <xdr:rowOff>295275</xdr:rowOff>
    </xdr:to>
    <xdr:sp macro="" textlink="">
      <xdr:nvSpPr>
        <xdr:cNvPr id="40989" name="AutoShape 1" hidden="1"/>
        <xdr:cNvSpPr>
          <a:spLocks noChangeAspect="1" noChangeArrowheads="1"/>
        </xdr:cNvSpPr>
      </xdr:nvSpPr>
      <xdr:spPr bwMode="auto">
        <a:xfrm>
          <a:off x="9239849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0990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0991" name="AutoShape 1"/>
        <xdr:cNvSpPr>
          <a:spLocks noChangeAspect="1" noChangeArrowheads="1"/>
        </xdr:cNvSpPr>
      </xdr:nvSpPr>
      <xdr:spPr bwMode="auto">
        <a:xfrm>
          <a:off x="10390038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0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0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40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832923</xdr:colOff>
      <xdr:row>4</xdr:row>
      <xdr:rowOff>238126</xdr:rowOff>
    </xdr:to>
    <xdr:sp macro="" textlink="">
      <xdr:nvSpPr>
        <xdr:cNvPr id="40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0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0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0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0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1003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2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0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1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10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1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1035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0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0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0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0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10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0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794823</xdr:colOff>
      <xdr:row>4</xdr:row>
      <xdr:rowOff>238126</xdr:rowOff>
    </xdr:to>
    <xdr:sp macro="" textlink="">
      <xdr:nvSpPr>
        <xdr:cNvPr id="41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1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9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19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19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2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28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3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3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37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37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37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4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4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4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4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46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51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5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51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5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557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5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5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15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1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15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1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16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16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16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416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822264</xdr:colOff>
      <xdr:row>4</xdr:row>
      <xdr:rowOff>238126</xdr:rowOff>
    </xdr:to>
    <xdr:sp macro="" textlink="">
      <xdr:nvSpPr>
        <xdr:cNvPr id="41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1621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6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63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6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16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16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1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16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6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1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1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9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16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69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1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7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1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7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784164</xdr:colOff>
      <xdr:row>4</xdr:row>
      <xdr:rowOff>238126</xdr:rowOff>
    </xdr:to>
    <xdr:sp macro="" textlink="">
      <xdr:nvSpPr>
        <xdr:cNvPr id="41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1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7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177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7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1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1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8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18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8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8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86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8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0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9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1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1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195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1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9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19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19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1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0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04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0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0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0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0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1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131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1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17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1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1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179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1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1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227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2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2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2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2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2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2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2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2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2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2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2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2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2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2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23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23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23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2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23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2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23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2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2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2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23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3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3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3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3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3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3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2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2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3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43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4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4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4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4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4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24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24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244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244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24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24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4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4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4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4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4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4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5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6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7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7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719403</xdr:colOff>
      <xdr:row>15</xdr:row>
      <xdr:rowOff>300106</xdr:rowOff>
    </xdr:to>
    <xdr:sp macro="" textlink="">
      <xdr:nvSpPr>
        <xdr:cNvPr id="42474" name="AutoShape 1" hidden="1"/>
        <xdr:cNvSpPr>
          <a:spLocks noChangeAspect="1" noChangeArrowheads="1"/>
        </xdr:cNvSpPr>
      </xdr:nvSpPr>
      <xdr:spPr bwMode="auto">
        <a:xfrm>
          <a:off x="10390038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8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8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9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49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4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4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0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0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1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719401</xdr:colOff>
      <xdr:row>4</xdr:row>
      <xdr:rowOff>238126</xdr:rowOff>
    </xdr:to>
    <xdr:sp macro="" textlink="">
      <xdr:nvSpPr>
        <xdr:cNvPr id="4251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814651</xdr:colOff>
      <xdr:row>4</xdr:row>
      <xdr:rowOff>238126</xdr:rowOff>
    </xdr:to>
    <xdr:sp macro="" textlink="">
      <xdr:nvSpPr>
        <xdr:cNvPr id="425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719401</xdr:colOff>
      <xdr:row>4</xdr:row>
      <xdr:rowOff>276226</xdr:rowOff>
    </xdr:to>
    <xdr:sp macro="" textlink="">
      <xdr:nvSpPr>
        <xdr:cNvPr id="425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795601</xdr:colOff>
      <xdr:row>4</xdr:row>
      <xdr:rowOff>238126</xdr:rowOff>
    </xdr:to>
    <xdr:sp macro="" textlink="">
      <xdr:nvSpPr>
        <xdr:cNvPr id="42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890851</xdr:colOff>
      <xdr:row>4</xdr:row>
      <xdr:rowOff>238126</xdr:rowOff>
    </xdr:to>
    <xdr:sp macro="" textlink="">
      <xdr:nvSpPr>
        <xdr:cNvPr id="42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795601</xdr:colOff>
      <xdr:row>4</xdr:row>
      <xdr:rowOff>276226</xdr:rowOff>
    </xdr:to>
    <xdr:sp macro="" textlink="">
      <xdr:nvSpPr>
        <xdr:cNvPr id="425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2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3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4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4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4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5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2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25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255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719404</xdr:colOff>
      <xdr:row>4</xdr:row>
      <xdr:rowOff>238126</xdr:rowOff>
    </xdr:to>
    <xdr:sp macro="" textlink="">
      <xdr:nvSpPr>
        <xdr:cNvPr id="4255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814654</xdr:colOff>
      <xdr:row>4</xdr:row>
      <xdr:rowOff>238126</xdr:rowOff>
    </xdr:to>
    <xdr:sp macro="" textlink="">
      <xdr:nvSpPr>
        <xdr:cNvPr id="42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719404</xdr:colOff>
      <xdr:row>4</xdr:row>
      <xdr:rowOff>276226</xdr:rowOff>
    </xdr:to>
    <xdr:sp macro="" textlink="">
      <xdr:nvSpPr>
        <xdr:cNvPr id="4255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2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25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2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795604</xdr:colOff>
      <xdr:row>4</xdr:row>
      <xdr:rowOff>238126</xdr:rowOff>
    </xdr:to>
    <xdr:sp macro="" textlink="">
      <xdr:nvSpPr>
        <xdr:cNvPr id="42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890854</xdr:colOff>
      <xdr:row>4</xdr:row>
      <xdr:rowOff>238126</xdr:rowOff>
    </xdr:to>
    <xdr:sp macro="" textlink="">
      <xdr:nvSpPr>
        <xdr:cNvPr id="42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795604</xdr:colOff>
      <xdr:row>4</xdr:row>
      <xdr:rowOff>276226</xdr:rowOff>
    </xdr:to>
    <xdr:sp macro="" textlink="">
      <xdr:nvSpPr>
        <xdr:cNvPr id="42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6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6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7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7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57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58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58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8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59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59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5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59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5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0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0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0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0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1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1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1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1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2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2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2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2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3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3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3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3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4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4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64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64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65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65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65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6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66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66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266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2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266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66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2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2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267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7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7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7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7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8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8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8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68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6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68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9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6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42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426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426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426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42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427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42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427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42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42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42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427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42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726421</xdr:colOff>
      <xdr:row>4</xdr:row>
      <xdr:rowOff>276226</xdr:rowOff>
    </xdr:to>
    <xdr:sp macro="" textlink="">
      <xdr:nvSpPr>
        <xdr:cNvPr id="427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427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726421</xdr:colOff>
      <xdr:row>4</xdr:row>
      <xdr:rowOff>238126</xdr:rowOff>
    </xdr:to>
    <xdr:sp macro="" textlink="">
      <xdr:nvSpPr>
        <xdr:cNvPr id="427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821671</xdr:colOff>
      <xdr:row>4</xdr:row>
      <xdr:rowOff>238126</xdr:rowOff>
    </xdr:to>
    <xdr:sp macro="" textlink="">
      <xdr:nvSpPr>
        <xdr:cNvPr id="42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726421</xdr:colOff>
      <xdr:row>4</xdr:row>
      <xdr:rowOff>185306</xdr:rowOff>
    </xdr:to>
    <xdr:sp macro="" textlink="">
      <xdr:nvSpPr>
        <xdr:cNvPr id="42712" name="AutoShape 1" hidden="1"/>
        <xdr:cNvSpPr>
          <a:spLocks noChangeAspect="1" noChangeArrowheads="1"/>
        </xdr:cNvSpPr>
      </xdr:nvSpPr>
      <xdr:spPr bwMode="auto">
        <a:xfrm>
          <a:off x="10390038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42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427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42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802621</xdr:colOff>
      <xdr:row>4</xdr:row>
      <xdr:rowOff>238126</xdr:rowOff>
    </xdr:to>
    <xdr:sp macro="" textlink="">
      <xdr:nvSpPr>
        <xdr:cNvPr id="42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897871</xdr:colOff>
      <xdr:row>4</xdr:row>
      <xdr:rowOff>238126</xdr:rowOff>
    </xdr:to>
    <xdr:sp macro="" textlink="">
      <xdr:nvSpPr>
        <xdr:cNvPr id="42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802621</xdr:colOff>
      <xdr:row>4</xdr:row>
      <xdr:rowOff>276226</xdr:rowOff>
    </xdr:to>
    <xdr:sp macro="" textlink="">
      <xdr:nvSpPr>
        <xdr:cNvPr id="427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2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27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27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725419</xdr:colOff>
      <xdr:row>4</xdr:row>
      <xdr:rowOff>238126</xdr:rowOff>
    </xdr:to>
    <xdr:sp macro="" textlink="">
      <xdr:nvSpPr>
        <xdr:cNvPr id="427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820669</xdr:colOff>
      <xdr:row>4</xdr:row>
      <xdr:rowOff>238126</xdr:rowOff>
    </xdr:to>
    <xdr:sp macro="" textlink="">
      <xdr:nvSpPr>
        <xdr:cNvPr id="42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725419</xdr:colOff>
      <xdr:row>4</xdr:row>
      <xdr:rowOff>276226</xdr:rowOff>
    </xdr:to>
    <xdr:sp macro="" textlink="">
      <xdr:nvSpPr>
        <xdr:cNvPr id="427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7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7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7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7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27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2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27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7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2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2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27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42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42751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7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2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27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7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42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954019</xdr:colOff>
      <xdr:row>4</xdr:row>
      <xdr:rowOff>238126</xdr:rowOff>
    </xdr:to>
    <xdr:sp macro="" textlink="">
      <xdr:nvSpPr>
        <xdr:cNvPr id="42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1079820</xdr:colOff>
      <xdr:row>4</xdr:row>
      <xdr:rowOff>238126</xdr:rowOff>
    </xdr:to>
    <xdr:sp macro="" textlink="">
      <xdr:nvSpPr>
        <xdr:cNvPr id="42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954019</xdr:colOff>
      <xdr:row>4</xdr:row>
      <xdr:rowOff>276226</xdr:rowOff>
    </xdr:to>
    <xdr:sp macro="" textlink="">
      <xdr:nvSpPr>
        <xdr:cNvPr id="42777" name="AutoShape 1" hidden="1"/>
        <xdr:cNvSpPr>
          <a:spLocks noChangeAspect="1" noChangeArrowheads="1"/>
        </xdr:cNvSpPr>
      </xdr:nvSpPr>
      <xdr:spPr bwMode="auto">
        <a:xfrm>
          <a:off x="10390038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2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9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2791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79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815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1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84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8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88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88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2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2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9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29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9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2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9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297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297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2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01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0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0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01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0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0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06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0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10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0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0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1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15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19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9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19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19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2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243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2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2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1156020</xdr:colOff>
      <xdr:row>4</xdr:row>
      <xdr:rowOff>238126</xdr:rowOff>
    </xdr:to>
    <xdr:sp macro="" textlink="">
      <xdr:nvSpPr>
        <xdr:cNvPr id="43290" name="AutoShape 1" hidden="1"/>
        <xdr:cNvSpPr>
          <a:spLocks noChangeAspect="1" noChangeArrowheads="1"/>
        </xdr:cNvSpPr>
      </xdr:nvSpPr>
      <xdr:spPr bwMode="auto">
        <a:xfrm>
          <a:off x="10390038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43291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43292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1060770</xdr:colOff>
      <xdr:row>4</xdr:row>
      <xdr:rowOff>238126</xdr:rowOff>
    </xdr:to>
    <xdr:sp macro="" textlink="">
      <xdr:nvSpPr>
        <xdr:cNvPr id="43293" name="AutoShape 1" hidden="1"/>
        <xdr:cNvSpPr>
          <a:spLocks noChangeAspect="1" noChangeArrowheads="1"/>
        </xdr:cNvSpPr>
      </xdr:nvSpPr>
      <xdr:spPr bwMode="auto">
        <a:xfrm>
          <a:off x="10390038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1156020</xdr:colOff>
      <xdr:row>4</xdr:row>
      <xdr:rowOff>228601</xdr:rowOff>
    </xdr:to>
    <xdr:sp macro="" textlink="">
      <xdr:nvSpPr>
        <xdr:cNvPr id="43294" name="AutoShape 1" hidden="1"/>
        <xdr:cNvSpPr>
          <a:spLocks noChangeAspect="1" noChangeArrowheads="1"/>
        </xdr:cNvSpPr>
      </xdr:nvSpPr>
      <xdr:spPr bwMode="auto">
        <a:xfrm>
          <a:off x="10390038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1060770</xdr:colOff>
      <xdr:row>4</xdr:row>
      <xdr:rowOff>276226</xdr:rowOff>
    </xdr:to>
    <xdr:sp macro="" textlink="">
      <xdr:nvSpPr>
        <xdr:cNvPr id="43295" name="AutoShape 1" hidden="1"/>
        <xdr:cNvSpPr>
          <a:spLocks noChangeAspect="1" noChangeArrowheads="1"/>
        </xdr:cNvSpPr>
      </xdr:nvSpPr>
      <xdr:spPr bwMode="auto">
        <a:xfrm>
          <a:off x="10390038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2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801618</xdr:colOff>
      <xdr:row>4</xdr:row>
      <xdr:rowOff>238126</xdr:rowOff>
    </xdr:to>
    <xdr:sp macro="" textlink="">
      <xdr:nvSpPr>
        <xdr:cNvPr id="43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896868</xdr:colOff>
      <xdr:row>4</xdr:row>
      <xdr:rowOff>238126</xdr:rowOff>
    </xdr:to>
    <xdr:sp macro="" textlink="">
      <xdr:nvSpPr>
        <xdr:cNvPr id="43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3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801618</xdr:colOff>
      <xdr:row>4</xdr:row>
      <xdr:rowOff>276226</xdr:rowOff>
    </xdr:to>
    <xdr:sp macro="" textlink="">
      <xdr:nvSpPr>
        <xdr:cNvPr id="4333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3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382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38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3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38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3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801619</xdr:colOff>
      <xdr:row>4</xdr:row>
      <xdr:rowOff>238126</xdr:rowOff>
    </xdr:to>
    <xdr:sp macro="" textlink="">
      <xdr:nvSpPr>
        <xdr:cNvPr id="434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896869</xdr:colOff>
      <xdr:row>4</xdr:row>
      <xdr:rowOff>238126</xdr:rowOff>
    </xdr:to>
    <xdr:sp macro="" textlink="">
      <xdr:nvSpPr>
        <xdr:cNvPr id="434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801619</xdr:colOff>
      <xdr:row>4</xdr:row>
      <xdr:rowOff>276226</xdr:rowOff>
    </xdr:to>
    <xdr:sp macro="" textlink="">
      <xdr:nvSpPr>
        <xdr:cNvPr id="43429" name="AutoShape 1" hidden="1"/>
        <xdr:cNvSpPr>
          <a:spLocks noChangeAspect="1" noChangeArrowheads="1"/>
        </xdr:cNvSpPr>
      </xdr:nvSpPr>
      <xdr:spPr bwMode="auto">
        <a:xfrm>
          <a:off x="10390038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7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7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47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4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800115</xdr:colOff>
      <xdr:row>4</xdr:row>
      <xdr:rowOff>238126</xdr:rowOff>
    </xdr:to>
    <xdr:sp macro="" textlink="">
      <xdr:nvSpPr>
        <xdr:cNvPr id="435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895365</xdr:colOff>
      <xdr:row>4</xdr:row>
      <xdr:rowOff>238126</xdr:rowOff>
    </xdr:to>
    <xdr:sp macro="" textlink="">
      <xdr:nvSpPr>
        <xdr:cNvPr id="43514" name="AutoShape 1" hidden="1"/>
        <xdr:cNvSpPr>
          <a:spLocks noChangeAspect="1" noChangeArrowheads="1"/>
        </xdr:cNvSpPr>
      </xdr:nvSpPr>
      <xdr:spPr bwMode="auto">
        <a:xfrm>
          <a:off x="10390038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51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800981</xdr:colOff>
      <xdr:row>4</xdr:row>
      <xdr:rowOff>295275</xdr:rowOff>
    </xdr:to>
    <xdr:sp macro="" textlink="">
      <xdr:nvSpPr>
        <xdr:cNvPr id="43516" name="AutoShape 1" hidden="1"/>
        <xdr:cNvSpPr>
          <a:spLocks noChangeAspect="1" noChangeArrowheads="1"/>
        </xdr:cNvSpPr>
      </xdr:nvSpPr>
      <xdr:spPr bwMode="auto">
        <a:xfrm>
          <a:off x="10390038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51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51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346962</xdr:colOff>
      <xdr:row>4</xdr:row>
      <xdr:rowOff>218575</xdr:rowOff>
    </xdr:to>
    <xdr:sp macro="" textlink="">
      <xdr:nvSpPr>
        <xdr:cNvPr id="43519" name="AutoShape 1" hidden="1"/>
        <xdr:cNvSpPr>
          <a:spLocks noChangeAspect="1" noChangeArrowheads="1"/>
        </xdr:cNvSpPr>
      </xdr:nvSpPr>
      <xdr:spPr bwMode="auto">
        <a:xfrm>
          <a:off x="1039003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56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56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5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890852</xdr:colOff>
      <xdr:row>4</xdr:row>
      <xdr:rowOff>219076</xdr:rowOff>
    </xdr:to>
    <xdr:sp macro="" textlink="">
      <xdr:nvSpPr>
        <xdr:cNvPr id="43593" name="AutoShape 1" hidden="1"/>
        <xdr:cNvSpPr>
          <a:spLocks noChangeAspect="1" noChangeArrowheads="1"/>
        </xdr:cNvSpPr>
      </xdr:nvSpPr>
      <xdr:spPr bwMode="auto">
        <a:xfrm>
          <a:off x="10390038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59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5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59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59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59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5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0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0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0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0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0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0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1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1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1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1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1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1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2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2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2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2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2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2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2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3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3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3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363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36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363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3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3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64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64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6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6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6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68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68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6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68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6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7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7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7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73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7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77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77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77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77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7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82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8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82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8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5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86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86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8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86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8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39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39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91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391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91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1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3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5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3956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9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395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39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7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399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0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0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00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03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00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0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0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1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1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2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2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2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2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2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3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3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3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3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3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4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4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4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4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5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5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5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5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5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5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6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6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6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6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06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0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07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07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07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07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7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8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8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8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8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8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8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9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09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0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09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0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09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09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0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0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0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0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1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1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1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1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1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1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1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2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2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2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2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2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2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2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2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2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2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3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3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3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3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3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3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3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3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3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3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4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4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4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4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4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4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4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4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4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4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5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5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5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5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5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5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5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5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5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5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6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6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6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63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64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6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6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6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6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69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70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7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7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73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7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75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176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17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17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7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180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81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182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18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795603</xdr:colOff>
      <xdr:row>4</xdr:row>
      <xdr:rowOff>228601</xdr:rowOff>
    </xdr:to>
    <xdr:sp macro="" textlink="">
      <xdr:nvSpPr>
        <xdr:cNvPr id="44184" name="AutoShape 1" hidden="1"/>
        <xdr:cNvSpPr>
          <a:spLocks noChangeAspect="1" noChangeArrowheads="1"/>
        </xdr:cNvSpPr>
      </xdr:nvSpPr>
      <xdr:spPr bwMode="auto">
        <a:xfrm>
          <a:off x="10390038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85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86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87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88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8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9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91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92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93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194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19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19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197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198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199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719402</xdr:colOff>
      <xdr:row>4</xdr:row>
      <xdr:rowOff>238126</xdr:rowOff>
    </xdr:to>
    <xdr:sp macro="" textlink="">
      <xdr:nvSpPr>
        <xdr:cNvPr id="44200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814652</xdr:colOff>
      <xdr:row>4</xdr:row>
      <xdr:rowOff>238126</xdr:rowOff>
    </xdr:to>
    <xdr:sp macro="" textlink="">
      <xdr:nvSpPr>
        <xdr:cNvPr id="44201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719402</xdr:colOff>
      <xdr:row>4</xdr:row>
      <xdr:rowOff>276226</xdr:rowOff>
    </xdr:to>
    <xdr:sp macro="" textlink="">
      <xdr:nvSpPr>
        <xdr:cNvPr id="44202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203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204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205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795602</xdr:colOff>
      <xdr:row>4</xdr:row>
      <xdr:rowOff>238126</xdr:rowOff>
    </xdr:to>
    <xdr:sp macro="" textlink="">
      <xdr:nvSpPr>
        <xdr:cNvPr id="44206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890852</xdr:colOff>
      <xdr:row>4</xdr:row>
      <xdr:rowOff>238126</xdr:rowOff>
    </xdr:to>
    <xdr:sp macro="" textlink="">
      <xdr:nvSpPr>
        <xdr:cNvPr id="44207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795602</xdr:colOff>
      <xdr:row>4</xdr:row>
      <xdr:rowOff>276226</xdr:rowOff>
    </xdr:to>
    <xdr:sp macro="" textlink="">
      <xdr:nvSpPr>
        <xdr:cNvPr id="44208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814653</xdr:colOff>
      <xdr:row>4</xdr:row>
      <xdr:rowOff>238126</xdr:rowOff>
    </xdr:to>
    <xdr:sp macro="" textlink="">
      <xdr:nvSpPr>
        <xdr:cNvPr id="44209" name="AutoShape 1" hidden="1"/>
        <xdr:cNvSpPr>
          <a:spLocks noChangeAspect="1" noChangeArrowheads="1"/>
        </xdr:cNvSpPr>
      </xdr:nvSpPr>
      <xdr:spPr bwMode="auto">
        <a:xfrm>
          <a:off x="10390038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210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211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719403</xdr:colOff>
      <xdr:row>4</xdr:row>
      <xdr:rowOff>238126</xdr:rowOff>
    </xdr:to>
    <xdr:sp macro="" textlink="">
      <xdr:nvSpPr>
        <xdr:cNvPr id="44212" name="AutoShape 1" hidden="1"/>
        <xdr:cNvSpPr>
          <a:spLocks noChangeAspect="1" noChangeArrowheads="1"/>
        </xdr:cNvSpPr>
      </xdr:nvSpPr>
      <xdr:spPr bwMode="auto">
        <a:xfrm>
          <a:off x="10390038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814653</xdr:colOff>
      <xdr:row>4</xdr:row>
      <xdr:rowOff>303934</xdr:rowOff>
    </xdr:to>
    <xdr:sp macro="" textlink="">
      <xdr:nvSpPr>
        <xdr:cNvPr id="44213" name="AutoShape 1" hidden="1"/>
        <xdr:cNvSpPr>
          <a:spLocks noChangeAspect="1" noChangeArrowheads="1"/>
        </xdr:cNvSpPr>
      </xdr:nvSpPr>
      <xdr:spPr bwMode="auto">
        <a:xfrm>
          <a:off x="10390038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719403</xdr:colOff>
      <xdr:row>4</xdr:row>
      <xdr:rowOff>276226</xdr:rowOff>
    </xdr:to>
    <xdr:sp macro="" textlink="">
      <xdr:nvSpPr>
        <xdr:cNvPr id="44214" name="AutoShape 1" hidden="1"/>
        <xdr:cNvSpPr>
          <a:spLocks noChangeAspect="1" noChangeArrowheads="1"/>
        </xdr:cNvSpPr>
      </xdr:nvSpPr>
      <xdr:spPr bwMode="auto">
        <a:xfrm>
          <a:off x="10390038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215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795603</xdr:colOff>
      <xdr:row>4</xdr:row>
      <xdr:rowOff>276226</xdr:rowOff>
    </xdr:to>
    <xdr:sp macro="" textlink="">
      <xdr:nvSpPr>
        <xdr:cNvPr id="44216" name="AutoShape 1" hidden="1"/>
        <xdr:cNvSpPr>
          <a:spLocks noChangeAspect="1" noChangeArrowheads="1"/>
        </xdr:cNvSpPr>
      </xdr:nvSpPr>
      <xdr:spPr bwMode="auto">
        <a:xfrm>
          <a:off x="10390038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217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795603</xdr:colOff>
      <xdr:row>4</xdr:row>
      <xdr:rowOff>238126</xdr:rowOff>
    </xdr:to>
    <xdr:sp macro="" textlink="">
      <xdr:nvSpPr>
        <xdr:cNvPr id="44218" name="AutoShape 1" hidden="1"/>
        <xdr:cNvSpPr>
          <a:spLocks noChangeAspect="1" noChangeArrowheads="1"/>
        </xdr:cNvSpPr>
      </xdr:nvSpPr>
      <xdr:spPr bwMode="auto">
        <a:xfrm>
          <a:off x="10390038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890853</xdr:colOff>
      <xdr:row>4</xdr:row>
      <xdr:rowOff>238126</xdr:rowOff>
    </xdr:to>
    <xdr:sp macro="" textlink="">
      <xdr:nvSpPr>
        <xdr:cNvPr id="44219" name="AutoShape 1" hidden="1"/>
        <xdr:cNvSpPr>
          <a:spLocks noChangeAspect="1" noChangeArrowheads="1"/>
        </xdr:cNvSpPr>
      </xdr:nvSpPr>
      <xdr:spPr bwMode="auto">
        <a:xfrm>
          <a:off x="10390038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795603</xdr:colOff>
      <xdr:row>4</xdr:row>
      <xdr:rowOff>303934</xdr:rowOff>
    </xdr:to>
    <xdr:sp macro="" textlink="">
      <xdr:nvSpPr>
        <xdr:cNvPr id="44220" name="AutoShape 1" hidden="1"/>
        <xdr:cNvSpPr>
          <a:spLocks noChangeAspect="1" noChangeArrowheads="1"/>
        </xdr:cNvSpPr>
      </xdr:nvSpPr>
      <xdr:spPr bwMode="auto">
        <a:xfrm>
          <a:off x="10390038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2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3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4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1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2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3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4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5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6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7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8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59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346962</xdr:colOff>
      <xdr:row>4</xdr:row>
      <xdr:rowOff>238126</xdr:rowOff>
    </xdr:to>
    <xdr:sp macro="" textlink="">
      <xdr:nvSpPr>
        <xdr:cNvPr id="44260" name="AutoShape 1" hidden="1"/>
        <xdr:cNvSpPr>
          <a:spLocks noChangeAspect="1" noChangeArrowheads="1"/>
        </xdr:cNvSpPr>
      </xdr:nvSpPr>
      <xdr:spPr bwMode="auto">
        <a:xfrm>
          <a:off x="1039003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513271</xdr:colOff>
      <xdr:row>4</xdr:row>
      <xdr:rowOff>238126</xdr:rowOff>
    </xdr:to>
    <xdr:sp macro="" textlink="">
      <xdr:nvSpPr>
        <xdr:cNvPr id="44261" name="AutoShape 1" hidden="1"/>
        <xdr:cNvSpPr>
          <a:spLocks noChangeAspect="1" noChangeArrowheads="1"/>
        </xdr:cNvSpPr>
      </xdr:nvSpPr>
      <xdr:spPr bwMode="auto">
        <a:xfrm>
          <a:off x="10390038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418021</xdr:colOff>
      <xdr:row>4</xdr:row>
      <xdr:rowOff>276226</xdr:rowOff>
    </xdr:to>
    <xdr:sp macro="" textlink="">
      <xdr:nvSpPr>
        <xdr:cNvPr id="44262" name="AutoShape 1" hidden="1"/>
        <xdr:cNvSpPr>
          <a:spLocks noChangeAspect="1" noChangeArrowheads="1"/>
        </xdr:cNvSpPr>
      </xdr:nvSpPr>
      <xdr:spPr bwMode="auto">
        <a:xfrm>
          <a:off x="10390038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499462</xdr:colOff>
      <xdr:row>4</xdr:row>
      <xdr:rowOff>238126</xdr:rowOff>
    </xdr:to>
    <xdr:sp macro="" textlink="">
      <xdr:nvSpPr>
        <xdr:cNvPr id="44263" name="AutoShape 1" hidden="1"/>
        <xdr:cNvSpPr>
          <a:spLocks noChangeAspect="1" noChangeArrowheads="1"/>
        </xdr:cNvSpPr>
      </xdr:nvSpPr>
      <xdr:spPr bwMode="auto">
        <a:xfrm>
          <a:off x="10390038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412006</xdr:colOff>
      <xdr:row>4</xdr:row>
      <xdr:rowOff>276226</xdr:rowOff>
    </xdr:to>
    <xdr:sp macro="" textlink="">
      <xdr:nvSpPr>
        <xdr:cNvPr id="44264" name="AutoShape 1" hidden="1"/>
        <xdr:cNvSpPr>
          <a:spLocks noChangeAspect="1" noChangeArrowheads="1"/>
        </xdr:cNvSpPr>
      </xdr:nvSpPr>
      <xdr:spPr bwMode="auto">
        <a:xfrm>
          <a:off x="10390038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738407</xdr:colOff>
      <xdr:row>4</xdr:row>
      <xdr:rowOff>238126</xdr:rowOff>
    </xdr:to>
    <xdr:sp macro="" textlink="">
      <xdr:nvSpPr>
        <xdr:cNvPr id="44265" name="AutoShape 1" hidden="1"/>
        <xdr:cNvSpPr>
          <a:spLocks noChangeAspect="1" noChangeArrowheads="1"/>
        </xdr:cNvSpPr>
      </xdr:nvSpPr>
      <xdr:spPr bwMode="auto">
        <a:xfrm>
          <a:off x="10390038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643157</xdr:colOff>
      <xdr:row>4</xdr:row>
      <xdr:rowOff>276226</xdr:rowOff>
    </xdr:to>
    <xdr:sp macro="" textlink="">
      <xdr:nvSpPr>
        <xdr:cNvPr id="44266" name="AutoShape 1" hidden="1"/>
        <xdr:cNvSpPr>
          <a:spLocks noChangeAspect="1" noChangeArrowheads="1"/>
        </xdr:cNvSpPr>
      </xdr:nvSpPr>
      <xdr:spPr bwMode="auto">
        <a:xfrm>
          <a:off x="10390038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6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6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6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7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7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7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7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108839</xdr:colOff>
      <xdr:row>4</xdr:row>
      <xdr:rowOff>238126</xdr:rowOff>
    </xdr:to>
    <xdr:sp macro="" textlink="">
      <xdr:nvSpPr>
        <xdr:cNvPr id="4427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7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8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8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429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7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8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299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0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1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2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3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4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5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44306" name="AutoShape 1" hidden="1"/>
        <xdr:cNvSpPr>
          <a:spLocks noChangeAspect="1" noChangeArrowheads="1"/>
        </xdr:cNvSpPr>
      </xdr:nvSpPr>
      <xdr:spPr bwMode="auto">
        <a:xfrm>
          <a:off x="1039003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437984</xdr:colOff>
      <xdr:row>4</xdr:row>
      <xdr:rowOff>238126</xdr:rowOff>
    </xdr:to>
    <xdr:sp macro="" textlink="">
      <xdr:nvSpPr>
        <xdr:cNvPr id="44307" name="AutoShape 1" hidden="1"/>
        <xdr:cNvSpPr>
          <a:spLocks noChangeAspect="1" noChangeArrowheads="1"/>
        </xdr:cNvSpPr>
      </xdr:nvSpPr>
      <xdr:spPr bwMode="auto">
        <a:xfrm>
          <a:off x="10390038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342734</xdr:colOff>
      <xdr:row>4</xdr:row>
      <xdr:rowOff>276226</xdr:rowOff>
    </xdr:to>
    <xdr:sp macro="" textlink="">
      <xdr:nvSpPr>
        <xdr:cNvPr id="44308" name="AutoShape 1" hidden="1"/>
        <xdr:cNvSpPr>
          <a:spLocks noChangeAspect="1" noChangeArrowheads="1"/>
        </xdr:cNvSpPr>
      </xdr:nvSpPr>
      <xdr:spPr bwMode="auto">
        <a:xfrm>
          <a:off x="10390038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0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1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1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1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1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1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1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1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1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1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1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1108198</xdr:colOff>
      <xdr:row>4</xdr:row>
      <xdr:rowOff>238126</xdr:rowOff>
    </xdr:to>
    <xdr:sp macro="" textlink="">
      <xdr:nvSpPr>
        <xdr:cNvPr id="4432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2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2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2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3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1108196</xdr:colOff>
      <xdr:row>4</xdr:row>
      <xdr:rowOff>238126</xdr:rowOff>
    </xdr:to>
    <xdr:sp macro="" textlink="">
      <xdr:nvSpPr>
        <xdr:cNvPr id="4433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39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0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1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2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3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4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5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6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7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1108197</xdr:colOff>
      <xdr:row>4</xdr:row>
      <xdr:rowOff>238126</xdr:rowOff>
    </xdr:to>
    <xdr:sp macro="" textlink="">
      <xdr:nvSpPr>
        <xdr:cNvPr id="44348" name="AutoShape 1" hidden="1"/>
        <xdr:cNvSpPr>
          <a:spLocks noChangeAspect="1" noChangeArrowheads="1"/>
        </xdr:cNvSpPr>
      </xdr:nvSpPr>
      <xdr:spPr bwMode="auto">
        <a:xfrm>
          <a:off x="10390038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273462</xdr:colOff>
      <xdr:row>4</xdr:row>
      <xdr:rowOff>238126</xdr:rowOff>
    </xdr:to>
    <xdr:sp macro="" textlink="">
      <xdr:nvSpPr>
        <xdr:cNvPr id="44349" name="AutoShape 1" hidden="1"/>
        <xdr:cNvSpPr>
          <a:spLocks noChangeAspect="1" noChangeArrowheads="1"/>
        </xdr:cNvSpPr>
      </xdr:nvSpPr>
      <xdr:spPr bwMode="auto">
        <a:xfrm>
          <a:off x="10390038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44350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44351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44352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579992</xdr:colOff>
      <xdr:row>4</xdr:row>
      <xdr:rowOff>295275</xdr:rowOff>
    </xdr:to>
    <xdr:sp macro="" textlink="">
      <xdr:nvSpPr>
        <xdr:cNvPr id="44353" name="AutoShape 1" hidden="1"/>
        <xdr:cNvSpPr>
          <a:spLocks noChangeAspect="1" noChangeArrowheads="1"/>
        </xdr:cNvSpPr>
      </xdr:nvSpPr>
      <xdr:spPr bwMode="auto">
        <a:xfrm>
          <a:off x="10390038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44354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44355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1070341</xdr:colOff>
      <xdr:row>4</xdr:row>
      <xdr:rowOff>295275</xdr:rowOff>
    </xdr:to>
    <xdr:sp macro="" textlink="">
      <xdr:nvSpPr>
        <xdr:cNvPr id="44356" name="AutoShape 1" hidden="1"/>
        <xdr:cNvSpPr>
          <a:spLocks noChangeAspect="1" noChangeArrowheads="1"/>
        </xdr:cNvSpPr>
      </xdr:nvSpPr>
      <xdr:spPr bwMode="auto">
        <a:xfrm>
          <a:off x="10390038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822447</xdr:colOff>
      <xdr:row>4</xdr:row>
      <xdr:rowOff>295275</xdr:rowOff>
    </xdr:to>
    <xdr:sp macro="" textlink="">
      <xdr:nvSpPr>
        <xdr:cNvPr id="44357" name="AutoShape 1" hidden="1"/>
        <xdr:cNvSpPr>
          <a:spLocks noChangeAspect="1" noChangeArrowheads="1"/>
        </xdr:cNvSpPr>
      </xdr:nvSpPr>
      <xdr:spPr bwMode="auto">
        <a:xfrm>
          <a:off x="10390038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797335</xdr:colOff>
      <xdr:row>4</xdr:row>
      <xdr:rowOff>295275</xdr:rowOff>
    </xdr:to>
    <xdr:sp macro="" textlink="">
      <xdr:nvSpPr>
        <xdr:cNvPr id="44358" name="AutoShape 1" hidden="1"/>
        <xdr:cNvSpPr>
          <a:spLocks noChangeAspect="1" noChangeArrowheads="1"/>
        </xdr:cNvSpPr>
      </xdr:nvSpPr>
      <xdr:spPr bwMode="auto">
        <a:xfrm>
          <a:off x="10390038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1046961</xdr:colOff>
      <xdr:row>4</xdr:row>
      <xdr:rowOff>295275</xdr:rowOff>
    </xdr:to>
    <xdr:sp macro="" textlink="">
      <xdr:nvSpPr>
        <xdr:cNvPr id="44359" name="AutoShape 1" hidden="1"/>
        <xdr:cNvSpPr>
          <a:spLocks noChangeAspect="1" noChangeArrowheads="1"/>
        </xdr:cNvSpPr>
      </xdr:nvSpPr>
      <xdr:spPr bwMode="auto">
        <a:xfrm>
          <a:off x="10390038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1116235</xdr:colOff>
      <xdr:row>4</xdr:row>
      <xdr:rowOff>295275</xdr:rowOff>
    </xdr:to>
    <xdr:sp macro="" textlink="">
      <xdr:nvSpPr>
        <xdr:cNvPr id="44360" name="AutoShape 1" hidden="1"/>
        <xdr:cNvSpPr>
          <a:spLocks noChangeAspect="1" noChangeArrowheads="1"/>
        </xdr:cNvSpPr>
      </xdr:nvSpPr>
      <xdr:spPr bwMode="auto">
        <a:xfrm>
          <a:off x="10390038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4361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5</xdr:row>
      <xdr:rowOff>151899</xdr:rowOff>
    </xdr:from>
    <xdr:to>
      <xdr:col>25</xdr:col>
      <xdr:colOff>1052185</xdr:colOff>
      <xdr:row>8</xdr:row>
      <xdr:rowOff>56649</xdr:rowOff>
    </xdr:to>
    <xdr:sp macro="" textlink="">
      <xdr:nvSpPr>
        <xdr:cNvPr id="44362" name="AutoShape 1"/>
        <xdr:cNvSpPr>
          <a:spLocks noChangeAspect="1" noChangeArrowheads="1"/>
        </xdr:cNvSpPr>
      </xdr:nvSpPr>
      <xdr:spPr bwMode="auto">
        <a:xfrm>
          <a:off x="11540227" y="1685483"/>
          <a:ext cx="1052185" cy="8249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3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7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8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49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0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6</xdr:col>
      <xdr:colOff>576999</xdr:colOff>
      <xdr:row>4</xdr:row>
      <xdr:rowOff>218575</xdr:rowOff>
    </xdr:to>
    <xdr:sp macro="" textlink="">
      <xdr:nvSpPr>
        <xdr:cNvPr id="44517" name="AutoShape 1" hidden="1"/>
        <xdr:cNvSpPr>
          <a:spLocks noChangeAspect="1" noChangeArrowheads="1"/>
        </xdr:cNvSpPr>
      </xdr:nvSpPr>
      <xdr:spPr bwMode="auto">
        <a:xfrm>
          <a:off x="8319698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1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2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3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4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5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6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7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8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69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0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1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2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3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4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576999</xdr:colOff>
      <xdr:row>4</xdr:row>
      <xdr:rowOff>238126</xdr:rowOff>
    </xdr:to>
    <xdr:sp macro="" textlink="">
      <xdr:nvSpPr>
        <xdr:cNvPr id="44575" name="AutoShape 1" hidden="1"/>
        <xdr:cNvSpPr>
          <a:spLocks noChangeAspect="1" noChangeArrowheads="1"/>
        </xdr:cNvSpPr>
      </xdr:nvSpPr>
      <xdr:spPr bwMode="auto">
        <a:xfrm>
          <a:off x="8319698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5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57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57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57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5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5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5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5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8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59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0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1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2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2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2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946438</xdr:colOff>
      <xdr:row>4</xdr:row>
      <xdr:rowOff>218575</xdr:rowOff>
    </xdr:to>
    <xdr:sp macro="" textlink="">
      <xdr:nvSpPr>
        <xdr:cNvPr id="44624" name="AutoShape 1" hidden="1"/>
        <xdr:cNvSpPr>
          <a:spLocks noChangeAspect="1" noChangeArrowheads="1"/>
        </xdr:cNvSpPr>
      </xdr:nvSpPr>
      <xdr:spPr bwMode="auto">
        <a:xfrm>
          <a:off x="8319698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2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3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4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0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1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2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3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4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5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8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659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6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66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6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6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6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66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670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67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673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674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7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77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678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8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681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682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685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686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68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689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446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446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946436</xdr:colOff>
      <xdr:row>4</xdr:row>
      <xdr:rowOff>238126</xdr:rowOff>
    </xdr:to>
    <xdr:sp macro="" textlink="">
      <xdr:nvSpPr>
        <xdr:cNvPr id="446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1041686</xdr:colOff>
      <xdr:row>4</xdr:row>
      <xdr:rowOff>238126</xdr:rowOff>
    </xdr:to>
    <xdr:sp macro="" textlink="">
      <xdr:nvSpPr>
        <xdr:cNvPr id="446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946436</xdr:colOff>
      <xdr:row>4</xdr:row>
      <xdr:rowOff>276226</xdr:rowOff>
    </xdr:to>
    <xdr:sp macro="" textlink="">
      <xdr:nvSpPr>
        <xdr:cNvPr id="446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6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2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2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2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3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3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3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3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3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3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3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4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4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4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4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4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4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4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5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5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5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5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5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5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5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6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6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6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6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6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6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6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7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7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77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77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77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7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7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8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8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8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78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78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78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8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8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8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8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9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9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79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79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79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80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80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80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80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6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07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808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809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0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1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812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813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4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946437</xdr:colOff>
      <xdr:row>4</xdr:row>
      <xdr:rowOff>238126</xdr:rowOff>
    </xdr:to>
    <xdr:sp macro="" textlink="">
      <xdr:nvSpPr>
        <xdr:cNvPr id="44815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1041687</xdr:colOff>
      <xdr:row>4</xdr:row>
      <xdr:rowOff>238126</xdr:rowOff>
    </xdr:to>
    <xdr:sp macro="" textlink="">
      <xdr:nvSpPr>
        <xdr:cNvPr id="44816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946437</xdr:colOff>
      <xdr:row>4</xdr:row>
      <xdr:rowOff>276226</xdr:rowOff>
    </xdr:to>
    <xdr:sp macro="" textlink="">
      <xdr:nvSpPr>
        <xdr:cNvPr id="44817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1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1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82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82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2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946438</xdr:colOff>
      <xdr:row>4</xdr:row>
      <xdr:rowOff>238126</xdr:rowOff>
    </xdr:to>
    <xdr:sp macro="" textlink="">
      <xdr:nvSpPr>
        <xdr:cNvPr id="4482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1041688</xdr:colOff>
      <xdr:row>4</xdr:row>
      <xdr:rowOff>238126</xdr:rowOff>
    </xdr:to>
    <xdr:sp macro="" textlink="">
      <xdr:nvSpPr>
        <xdr:cNvPr id="44824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946438</xdr:colOff>
      <xdr:row>4</xdr:row>
      <xdr:rowOff>276226</xdr:rowOff>
    </xdr:to>
    <xdr:sp macro="" textlink="">
      <xdr:nvSpPr>
        <xdr:cNvPr id="44825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826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230038</xdr:colOff>
      <xdr:row>4</xdr:row>
      <xdr:rowOff>238126</xdr:rowOff>
    </xdr:to>
    <xdr:sp macro="" textlink="">
      <xdr:nvSpPr>
        <xdr:cNvPr id="44827" name="AutoShape 1" hidden="1"/>
        <xdr:cNvSpPr>
          <a:spLocks noChangeAspect="1" noChangeArrowheads="1"/>
        </xdr:cNvSpPr>
      </xdr:nvSpPr>
      <xdr:spPr bwMode="auto">
        <a:xfrm>
          <a:off x="8319698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28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29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1041689</xdr:colOff>
      <xdr:row>4</xdr:row>
      <xdr:rowOff>238126</xdr:rowOff>
    </xdr:to>
    <xdr:sp macro="" textlink="">
      <xdr:nvSpPr>
        <xdr:cNvPr id="44830" name="AutoShape 1" hidden="1"/>
        <xdr:cNvSpPr>
          <a:spLocks noChangeAspect="1" noChangeArrowheads="1"/>
        </xdr:cNvSpPr>
      </xdr:nvSpPr>
      <xdr:spPr bwMode="auto">
        <a:xfrm>
          <a:off x="8319698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946439</xdr:colOff>
      <xdr:row>4</xdr:row>
      <xdr:rowOff>276226</xdr:rowOff>
    </xdr:to>
    <xdr:sp macro="" textlink="">
      <xdr:nvSpPr>
        <xdr:cNvPr id="44831" name="AutoShape 1" hidden="1"/>
        <xdr:cNvSpPr>
          <a:spLocks noChangeAspect="1" noChangeArrowheads="1"/>
        </xdr:cNvSpPr>
      </xdr:nvSpPr>
      <xdr:spPr bwMode="auto">
        <a:xfrm>
          <a:off x="8319698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32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946439</xdr:colOff>
      <xdr:row>4</xdr:row>
      <xdr:rowOff>238126</xdr:rowOff>
    </xdr:to>
    <xdr:sp macro="" textlink="">
      <xdr:nvSpPr>
        <xdr:cNvPr id="44833" name="AutoShape 1" hidden="1"/>
        <xdr:cNvSpPr>
          <a:spLocks noChangeAspect="1" noChangeArrowheads="1"/>
        </xdr:cNvSpPr>
      </xdr:nvSpPr>
      <xdr:spPr bwMode="auto">
        <a:xfrm>
          <a:off x="8319698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1041688</xdr:colOff>
      <xdr:row>4</xdr:row>
      <xdr:rowOff>218575</xdr:rowOff>
    </xdr:to>
    <xdr:sp macro="" textlink="">
      <xdr:nvSpPr>
        <xdr:cNvPr id="44834" name="AutoShape 1" hidden="1"/>
        <xdr:cNvSpPr>
          <a:spLocks noChangeAspect="1" noChangeArrowheads="1"/>
        </xdr:cNvSpPr>
      </xdr:nvSpPr>
      <xdr:spPr bwMode="auto">
        <a:xfrm>
          <a:off x="8319698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44835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3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4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4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4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338876</xdr:colOff>
      <xdr:row>4</xdr:row>
      <xdr:rowOff>238126</xdr:rowOff>
    </xdr:to>
    <xdr:sp macro="" textlink="">
      <xdr:nvSpPr>
        <xdr:cNvPr id="4484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4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5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5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5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6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338874</xdr:colOff>
      <xdr:row>4</xdr:row>
      <xdr:rowOff>238126</xdr:rowOff>
    </xdr:to>
    <xdr:sp macro="" textlink="">
      <xdr:nvSpPr>
        <xdr:cNvPr id="4486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6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7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8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69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0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1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2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3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4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6</xdr:col>
      <xdr:colOff>338875</xdr:colOff>
      <xdr:row>4</xdr:row>
      <xdr:rowOff>238126</xdr:rowOff>
    </xdr:to>
    <xdr:sp macro="" textlink="">
      <xdr:nvSpPr>
        <xdr:cNvPr id="44875" name="AutoShape 1" hidden="1"/>
        <xdr:cNvSpPr>
          <a:spLocks noChangeAspect="1" noChangeArrowheads="1"/>
        </xdr:cNvSpPr>
      </xdr:nvSpPr>
      <xdr:spPr bwMode="auto">
        <a:xfrm>
          <a:off x="8319698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8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87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487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487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8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8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8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8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8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8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8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8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88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88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9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89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89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89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0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0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0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0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0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0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0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1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1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1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1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1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2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2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2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2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937779</xdr:colOff>
      <xdr:row>4</xdr:row>
      <xdr:rowOff>218575</xdr:rowOff>
    </xdr:to>
    <xdr:sp macro="" textlink="">
      <xdr:nvSpPr>
        <xdr:cNvPr id="44924" name="AutoShape 1" hidden="1"/>
        <xdr:cNvSpPr>
          <a:spLocks noChangeAspect="1" noChangeArrowheads="1"/>
        </xdr:cNvSpPr>
      </xdr:nvSpPr>
      <xdr:spPr bwMode="auto">
        <a:xfrm>
          <a:off x="8319698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2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2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2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3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3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3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3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3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3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3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4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4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4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4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4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50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1142314</xdr:colOff>
      <xdr:row>4</xdr:row>
      <xdr:rowOff>238126</xdr:rowOff>
    </xdr:to>
    <xdr:sp macro="" textlink="">
      <xdr:nvSpPr>
        <xdr:cNvPr id="44951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2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3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4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4955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5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1142315</xdr:colOff>
      <xdr:row>4</xdr:row>
      <xdr:rowOff>238126</xdr:rowOff>
    </xdr:to>
    <xdr:sp macro="" textlink="">
      <xdr:nvSpPr>
        <xdr:cNvPr id="4495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58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1142317</xdr:colOff>
      <xdr:row>4</xdr:row>
      <xdr:rowOff>238126</xdr:rowOff>
    </xdr:to>
    <xdr:sp macro="" textlink="">
      <xdr:nvSpPr>
        <xdr:cNvPr id="44959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6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96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6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6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6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496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4970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497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4973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4974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7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77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978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8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4981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4982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4985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4986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498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4989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449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449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937777</xdr:colOff>
      <xdr:row>4</xdr:row>
      <xdr:rowOff>238126</xdr:rowOff>
    </xdr:to>
    <xdr:sp macro="" textlink="">
      <xdr:nvSpPr>
        <xdr:cNvPr id="449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1033027</xdr:colOff>
      <xdr:row>4</xdr:row>
      <xdr:rowOff>238126</xdr:rowOff>
    </xdr:to>
    <xdr:sp macro="" textlink="">
      <xdr:nvSpPr>
        <xdr:cNvPr id="449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937777</xdr:colOff>
      <xdr:row>4</xdr:row>
      <xdr:rowOff>276226</xdr:rowOff>
    </xdr:to>
    <xdr:sp macro="" textlink="">
      <xdr:nvSpPr>
        <xdr:cNvPr id="449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49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2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2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2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3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3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3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3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3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3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3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4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4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4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4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4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4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4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5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5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5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5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5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5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5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6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6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6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6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6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6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6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7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7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07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07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07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7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7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8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8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8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08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08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08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8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8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8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8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9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9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09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09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09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10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10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10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10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6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07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108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109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0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1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112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113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4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937778</xdr:colOff>
      <xdr:row>4</xdr:row>
      <xdr:rowOff>238126</xdr:rowOff>
    </xdr:to>
    <xdr:sp macro="" textlink="">
      <xdr:nvSpPr>
        <xdr:cNvPr id="45115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1033028</xdr:colOff>
      <xdr:row>4</xdr:row>
      <xdr:rowOff>238126</xdr:rowOff>
    </xdr:to>
    <xdr:sp macro="" textlink="">
      <xdr:nvSpPr>
        <xdr:cNvPr id="45116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937778</xdr:colOff>
      <xdr:row>4</xdr:row>
      <xdr:rowOff>276226</xdr:rowOff>
    </xdr:to>
    <xdr:sp macro="" textlink="">
      <xdr:nvSpPr>
        <xdr:cNvPr id="45117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1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1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12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12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2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937779</xdr:colOff>
      <xdr:row>4</xdr:row>
      <xdr:rowOff>238126</xdr:rowOff>
    </xdr:to>
    <xdr:sp macro="" textlink="">
      <xdr:nvSpPr>
        <xdr:cNvPr id="4512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1033029</xdr:colOff>
      <xdr:row>4</xdr:row>
      <xdr:rowOff>238126</xdr:rowOff>
    </xdr:to>
    <xdr:sp macro="" textlink="">
      <xdr:nvSpPr>
        <xdr:cNvPr id="45124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937779</xdr:colOff>
      <xdr:row>4</xdr:row>
      <xdr:rowOff>276226</xdr:rowOff>
    </xdr:to>
    <xdr:sp macro="" textlink="">
      <xdr:nvSpPr>
        <xdr:cNvPr id="45125" name="AutoShape 1" hidden="1"/>
        <xdr:cNvSpPr>
          <a:spLocks noChangeAspect="1" noChangeArrowheads="1"/>
        </xdr:cNvSpPr>
      </xdr:nvSpPr>
      <xdr:spPr bwMode="auto">
        <a:xfrm>
          <a:off x="8319698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5126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1142316</xdr:colOff>
      <xdr:row>4</xdr:row>
      <xdr:rowOff>238126</xdr:rowOff>
    </xdr:to>
    <xdr:sp macro="" textlink="">
      <xdr:nvSpPr>
        <xdr:cNvPr id="45127" name="AutoShape 1" hidden="1"/>
        <xdr:cNvSpPr>
          <a:spLocks noChangeAspect="1" noChangeArrowheads="1"/>
        </xdr:cNvSpPr>
      </xdr:nvSpPr>
      <xdr:spPr bwMode="auto">
        <a:xfrm>
          <a:off x="8319698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28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29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1033030</xdr:colOff>
      <xdr:row>4</xdr:row>
      <xdr:rowOff>238126</xdr:rowOff>
    </xdr:to>
    <xdr:sp macro="" textlink="">
      <xdr:nvSpPr>
        <xdr:cNvPr id="45130" name="AutoShape 1" hidden="1"/>
        <xdr:cNvSpPr>
          <a:spLocks noChangeAspect="1" noChangeArrowheads="1"/>
        </xdr:cNvSpPr>
      </xdr:nvSpPr>
      <xdr:spPr bwMode="auto">
        <a:xfrm>
          <a:off x="8319698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937780</xdr:colOff>
      <xdr:row>4</xdr:row>
      <xdr:rowOff>276226</xdr:rowOff>
    </xdr:to>
    <xdr:sp macro="" textlink="">
      <xdr:nvSpPr>
        <xdr:cNvPr id="45131" name="AutoShape 1" hidden="1"/>
        <xdr:cNvSpPr>
          <a:spLocks noChangeAspect="1" noChangeArrowheads="1"/>
        </xdr:cNvSpPr>
      </xdr:nvSpPr>
      <xdr:spPr bwMode="auto">
        <a:xfrm>
          <a:off x="8319698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32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937780</xdr:colOff>
      <xdr:row>4</xdr:row>
      <xdr:rowOff>238126</xdr:rowOff>
    </xdr:to>
    <xdr:sp macro="" textlink="">
      <xdr:nvSpPr>
        <xdr:cNvPr id="45133" name="AutoShape 1" hidden="1"/>
        <xdr:cNvSpPr>
          <a:spLocks noChangeAspect="1" noChangeArrowheads="1"/>
        </xdr:cNvSpPr>
      </xdr:nvSpPr>
      <xdr:spPr bwMode="auto">
        <a:xfrm>
          <a:off x="8319698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1033029</xdr:colOff>
      <xdr:row>4</xdr:row>
      <xdr:rowOff>218575</xdr:rowOff>
    </xdr:to>
    <xdr:sp macro="" textlink="">
      <xdr:nvSpPr>
        <xdr:cNvPr id="45134" name="AutoShape 1" hidden="1"/>
        <xdr:cNvSpPr>
          <a:spLocks noChangeAspect="1" noChangeArrowheads="1"/>
        </xdr:cNvSpPr>
      </xdr:nvSpPr>
      <xdr:spPr bwMode="auto">
        <a:xfrm>
          <a:off x="8319698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45143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4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5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5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5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5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6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6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6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16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17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17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7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7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7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7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8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8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8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8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18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18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9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19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19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9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19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1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0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0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0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1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1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1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2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2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2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2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2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2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45273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27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2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2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2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2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2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9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29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29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0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0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0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3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3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3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3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3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3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3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5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35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45356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6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6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6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6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7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7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7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7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7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7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7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8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38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38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8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38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9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39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3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39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3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3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3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0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0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0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0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0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0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1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1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1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2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4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4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4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4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4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4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4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4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7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7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7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8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8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8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8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8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49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4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49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4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49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49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0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0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0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0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0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0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1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1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1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1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1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2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2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2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3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3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3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3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4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4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4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4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5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54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54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5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5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5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5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5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56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56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5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45566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45567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6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5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5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5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5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5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5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880630</xdr:colOff>
      <xdr:row>4</xdr:row>
      <xdr:rowOff>218575</xdr:rowOff>
    </xdr:to>
    <xdr:sp macro="" textlink="">
      <xdr:nvSpPr>
        <xdr:cNvPr id="45594" name="AutoShape 1" hidden="1"/>
        <xdr:cNvSpPr>
          <a:spLocks noChangeAspect="1" noChangeArrowheads="1"/>
        </xdr:cNvSpPr>
      </xdr:nvSpPr>
      <xdr:spPr bwMode="auto">
        <a:xfrm>
          <a:off x="8319698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5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5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0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0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0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0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0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1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1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1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61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880628</xdr:colOff>
      <xdr:row>4</xdr:row>
      <xdr:rowOff>238126</xdr:rowOff>
    </xdr:to>
    <xdr:sp macro="" textlink="">
      <xdr:nvSpPr>
        <xdr:cNvPr id="4562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880628</xdr:colOff>
      <xdr:row>4</xdr:row>
      <xdr:rowOff>276226</xdr:rowOff>
    </xdr:to>
    <xdr:sp macro="" textlink="">
      <xdr:nvSpPr>
        <xdr:cNvPr id="4562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2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2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2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2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3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3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3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3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3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3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3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4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4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4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4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4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4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4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5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5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5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5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5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5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6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6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6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6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6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6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6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7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7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7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7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7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7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7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8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68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68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8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68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68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8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9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94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697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69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700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703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05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706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0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08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709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1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880629</xdr:colOff>
      <xdr:row>4</xdr:row>
      <xdr:rowOff>238126</xdr:rowOff>
    </xdr:to>
    <xdr:sp macro="" textlink="">
      <xdr:nvSpPr>
        <xdr:cNvPr id="45711" name="AutoShape 1" hidden="1"/>
        <xdr:cNvSpPr>
          <a:spLocks noChangeAspect="1" noChangeArrowheads="1"/>
        </xdr:cNvSpPr>
      </xdr:nvSpPr>
      <xdr:spPr bwMode="auto">
        <a:xfrm>
          <a:off x="8319698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880629</xdr:colOff>
      <xdr:row>4</xdr:row>
      <xdr:rowOff>276226</xdr:rowOff>
    </xdr:to>
    <xdr:sp macro="" textlink="">
      <xdr:nvSpPr>
        <xdr:cNvPr id="45712" name="AutoShape 1" hidden="1"/>
        <xdr:cNvSpPr>
          <a:spLocks noChangeAspect="1" noChangeArrowheads="1"/>
        </xdr:cNvSpPr>
      </xdr:nvSpPr>
      <xdr:spPr bwMode="auto">
        <a:xfrm>
          <a:off x="8319698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4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715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6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880630</xdr:colOff>
      <xdr:row>4</xdr:row>
      <xdr:rowOff>238126</xdr:rowOff>
    </xdr:to>
    <xdr:sp macro="" textlink="">
      <xdr:nvSpPr>
        <xdr:cNvPr id="45717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880630</xdr:colOff>
      <xdr:row>4</xdr:row>
      <xdr:rowOff>276226</xdr:rowOff>
    </xdr:to>
    <xdr:sp macro="" textlink="">
      <xdr:nvSpPr>
        <xdr:cNvPr id="45718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19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20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880631</xdr:colOff>
      <xdr:row>4</xdr:row>
      <xdr:rowOff>276226</xdr:rowOff>
    </xdr:to>
    <xdr:sp macro="" textlink="">
      <xdr:nvSpPr>
        <xdr:cNvPr id="45721" name="AutoShape 1" hidden="1"/>
        <xdr:cNvSpPr>
          <a:spLocks noChangeAspect="1" noChangeArrowheads="1"/>
        </xdr:cNvSpPr>
      </xdr:nvSpPr>
      <xdr:spPr bwMode="auto">
        <a:xfrm>
          <a:off x="8319698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22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880631</xdr:colOff>
      <xdr:row>4</xdr:row>
      <xdr:rowOff>238126</xdr:rowOff>
    </xdr:to>
    <xdr:sp macro="" textlink="">
      <xdr:nvSpPr>
        <xdr:cNvPr id="45723" name="AutoShape 1" hidden="1"/>
        <xdr:cNvSpPr>
          <a:spLocks noChangeAspect="1" noChangeArrowheads="1"/>
        </xdr:cNvSpPr>
      </xdr:nvSpPr>
      <xdr:spPr bwMode="auto">
        <a:xfrm>
          <a:off x="8319698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863313</xdr:colOff>
      <xdr:row>4</xdr:row>
      <xdr:rowOff>295275</xdr:rowOff>
    </xdr:to>
    <xdr:sp macro="" textlink="">
      <xdr:nvSpPr>
        <xdr:cNvPr id="45724" name="AutoShape 1" hidden="1"/>
        <xdr:cNvSpPr>
          <a:spLocks noChangeAspect="1" noChangeArrowheads="1"/>
        </xdr:cNvSpPr>
      </xdr:nvSpPr>
      <xdr:spPr bwMode="auto">
        <a:xfrm>
          <a:off x="8319698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72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72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7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73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4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4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4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5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75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5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75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5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75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5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6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6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76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7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7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7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7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7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7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8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904876</xdr:colOff>
      <xdr:row>4</xdr:row>
      <xdr:rowOff>238126</xdr:rowOff>
    </xdr:to>
    <xdr:sp macro="" textlink="">
      <xdr:nvSpPr>
        <xdr:cNvPr id="4578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8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8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8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579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9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9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7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580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0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0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0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0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0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0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837334</xdr:colOff>
      <xdr:row>4</xdr:row>
      <xdr:rowOff>218575</xdr:rowOff>
    </xdr:to>
    <xdr:sp macro="" textlink="">
      <xdr:nvSpPr>
        <xdr:cNvPr id="45807" name="AutoShape 1" hidden="1"/>
        <xdr:cNvSpPr>
          <a:spLocks noChangeAspect="1" noChangeArrowheads="1"/>
        </xdr:cNvSpPr>
      </xdr:nvSpPr>
      <xdr:spPr bwMode="auto">
        <a:xfrm>
          <a:off x="8319698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0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1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1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1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1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1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1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2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2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2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2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2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2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3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33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908519</xdr:colOff>
      <xdr:row>4</xdr:row>
      <xdr:rowOff>238126</xdr:rowOff>
    </xdr:to>
    <xdr:sp macro="" textlink="">
      <xdr:nvSpPr>
        <xdr:cNvPr id="45834" name="AutoShape 1" hidden="1"/>
        <xdr:cNvSpPr>
          <a:spLocks noChangeAspect="1" noChangeArrowheads="1"/>
        </xdr:cNvSpPr>
      </xdr:nvSpPr>
      <xdr:spPr bwMode="auto">
        <a:xfrm>
          <a:off x="8319698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5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6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7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5838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3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908520</xdr:colOff>
      <xdr:row>4</xdr:row>
      <xdr:rowOff>238126</xdr:rowOff>
    </xdr:to>
    <xdr:sp macro="" textlink="">
      <xdr:nvSpPr>
        <xdr:cNvPr id="4584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41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908522</xdr:colOff>
      <xdr:row>4</xdr:row>
      <xdr:rowOff>238126</xdr:rowOff>
    </xdr:to>
    <xdr:sp macro="" textlink="">
      <xdr:nvSpPr>
        <xdr:cNvPr id="45842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4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4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4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4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85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853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5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856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857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5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60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61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6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64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65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6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68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869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7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72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8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8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837332</xdr:colOff>
      <xdr:row>4</xdr:row>
      <xdr:rowOff>238126</xdr:rowOff>
    </xdr:to>
    <xdr:sp macro="" textlink="">
      <xdr:nvSpPr>
        <xdr:cNvPr id="458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904007</xdr:colOff>
      <xdr:row>4</xdr:row>
      <xdr:rowOff>238126</xdr:rowOff>
    </xdr:to>
    <xdr:sp macro="" textlink="">
      <xdr:nvSpPr>
        <xdr:cNvPr id="458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837332</xdr:colOff>
      <xdr:row>4</xdr:row>
      <xdr:rowOff>276226</xdr:rowOff>
    </xdr:to>
    <xdr:sp macro="" textlink="">
      <xdr:nvSpPr>
        <xdr:cNvPr id="458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8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8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8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8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8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8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8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8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8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0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1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1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1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1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1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1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2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2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2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2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3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3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3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3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3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3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3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3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4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4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4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4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4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4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4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4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4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4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5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5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5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5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5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595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595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596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6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6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6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6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6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6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7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7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7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7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7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7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8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8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8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8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8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8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8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8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8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89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5990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5991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5992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3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4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95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5996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7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837333</xdr:colOff>
      <xdr:row>4</xdr:row>
      <xdr:rowOff>238126</xdr:rowOff>
    </xdr:to>
    <xdr:sp macro="" textlink="">
      <xdr:nvSpPr>
        <xdr:cNvPr id="45998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904008</xdr:colOff>
      <xdr:row>4</xdr:row>
      <xdr:rowOff>238126</xdr:rowOff>
    </xdr:to>
    <xdr:sp macro="" textlink="">
      <xdr:nvSpPr>
        <xdr:cNvPr id="45999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837333</xdr:colOff>
      <xdr:row>4</xdr:row>
      <xdr:rowOff>276226</xdr:rowOff>
    </xdr:to>
    <xdr:sp macro="" textlink="">
      <xdr:nvSpPr>
        <xdr:cNvPr id="46000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600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600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837334</xdr:colOff>
      <xdr:row>4</xdr:row>
      <xdr:rowOff>238126</xdr:rowOff>
    </xdr:to>
    <xdr:sp macro="" textlink="">
      <xdr:nvSpPr>
        <xdr:cNvPr id="4600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904009</xdr:colOff>
      <xdr:row>4</xdr:row>
      <xdr:rowOff>238126</xdr:rowOff>
    </xdr:to>
    <xdr:sp macro="" textlink="">
      <xdr:nvSpPr>
        <xdr:cNvPr id="46007" name="AutoShape 1" hidden="1"/>
        <xdr:cNvSpPr>
          <a:spLocks noChangeAspect="1" noChangeArrowheads="1"/>
        </xdr:cNvSpPr>
      </xdr:nvSpPr>
      <xdr:spPr bwMode="auto">
        <a:xfrm>
          <a:off x="8319698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837334</xdr:colOff>
      <xdr:row>4</xdr:row>
      <xdr:rowOff>276226</xdr:rowOff>
    </xdr:to>
    <xdr:sp macro="" textlink="">
      <xdr:nvSpPr>
        <xdr:cNvPr id="46008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6009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908521</xdr:colOff>
      <xdr:row>4</xdr:row>
      <xdr:rowOff>238126</xdr:rowOff>
    </xdr:to>
    <xdr:sp macro="" textlink="">
      <xdr:nvSpPr>
        <xdr:cNvPr id="46010" name="AutoShape 1" hidden="1"/>
        <xdr:cNvSpPr>
          <a:spLocks noChangeAspect="1" noChangeArrowheads="1"/>
        </xdr:cNvSpPr>
      </xdr:nvSpPr>
      <xdr:spPr bwMode="auto">
        <a:xfrm>
          <a:off x="8319698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1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2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904010</xdr:colOff>
      <xdr:row>4</xdr:row>
      <xdr:rowOff>238126</xdr:rowOff>
    </xdr:to>
    <xdr:sp macro="" textlink="">
      <xdr:nvSpPr>
        <xdr:cNvPr id="46013" name="AutoShape 1" hidden="1"/>
        <xdr:cNvSpPr>
          <a:spLocks noChangeAspect="1" noChangeArrowheads="1"/>
        </xdr:cNvSpPr>
      </xdr:nvSpPr>
      <xdr:spPr bwMode="auto">
        <a:xfrm>
          <a:off x="8319698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295275</xdr:rowOff>
    </xdr:from>
    <xdr:to>
      <xdr:col>3</xdr:col>
      <xdr:colOff>837335</xdr:colOff>
      <xdr:row>4</xdr:row>
      <xdr:rowOff>276226</xdr:rowOff>
    </xdr:to>
    <xdr:sp macro="" textlink="">
      <xdr:nvSpPr>
        <xdr:cNvPr id="46014" name="AutoShape 1" hidden="1"/>
        <xdr:cNvSpPr>
          <a:spLocks noChangeAspect="1" noChangeArrowheads="1"/>
        </xdr:cNvSpPr>
      </xdr:nvSpPr>
      <xdr:spPr bwMode="auto">
        <a:xfrm>
          <a:off x="8319698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5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837335</xdr:colOff>
      <xdr:row>4</xdr:row>
      <xdr:rowOff>238126</xdr:rowOff>
    </xdr:to>
    <xdr:sp macro="" textlink="">
      <xdr:nvSpPr>
        <xdr:cNvPr id="46016" name="AutoShape 1" hidden="1"/>
        <xdr:cNvSpPr>
          <a:spLocks noChangeAspect="1" noChangeArrowheads="1"/>
        </xdr:cNvSpPr>
      </xdr:nvSpPr>
      <xdr:spPr bwMode="auto">
        <a:xfrm>
          <a:off x="8319698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237624</xdr:rowOff>
    </xdr:from>
    <xdr:to>
      <xdr:col>3</xdr:col>
      <xdr:colOff>904009</xdr:colOff>
      <xdr:row>4</xdr:row>
      <xdr:rowOff>218575</xdr:rowOff>
    </xdr:to>
    <xdr:sp macro="" textlink="">
      <xdr:nvSpPr>
        <xdr:cNvPr id="46017" name="AutoShape 1" hidden="1"/>
        <xdr:cNvSpPr>
          <a:spLocks noChangeAspect="1" noChangeArrowheads="1"/>
        </xdr:cNvSpPr>
      </xdr:nvSpPr>
      <xdr:spPr bwMode="auto">
        <a:xfrm>
          <a:off x="8319698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838201</xdr:colOff>
      <xdr:row>4</xdr:row>
      <xdr:rowOff>295275</xdr:rowOff>
    </xdr:to>
    <xdr:sp macro="" textlink="">
      <xdr:nvSpPr>
        <xdr:cNvPr id="46018" name="AutoShape 1" hidden="1"/>
        <xdr:cNvSpPr>
          <a:spLocks noChangeAspect="1" noChangeArrowheads="1"/>
        </xdr:cNvSpPr>
      </xdr:nvSpPr>
      <xdr:spPr bwMode="auto">
        <a:xfrm>
          <a:off x="8319698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1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2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2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7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8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29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30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31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904875</xdr:colOff>
      <xdr:row>4</xdr:row>
      <xdr:rowOff>238126</xdr:rowOff>
    </xdr:to>
    <xdr:sp macro="" textlink="">
      <xdr:nvSpPr>
        <xdr:cNvPr id="46032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3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4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5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257175</xdr:rowOff>
    </xdr:from>
    <xdr:to>
      <xdr:col>3</xdr:col>
      <xdr:colOff>904874</xdr:colOff>
      <xdr:row>4</xdr:row>
      <xdr:rowOff>238126</xdr:rowOff>
    </xdr:to>
    <xdr:sp macro="" textlink="">
      <xdr:nvSpPr>
        <xdr:cNvPr id="46036" name="AutoShape 1" hidden="1"/>
        <xdr:cNvSpPr>
          <a:spLocks noChangeAspect="1" noChangeArrowheads="1"/>
        </xdr:cNvSpPr>
      </xdr:nvSpPr>
      <xdr:spPr bwMode="auto">
        <a:xfrm>
          <a:off x="8319698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929121</xdr:colOff>
      <xdr:row>4</xdr:row>
      <xdr:rowOff>295275</xdr:rowOff>
    </xdr:to>
    <xdr:sp macro="" textlink="">
      <xdr:nvSpPr>
        <xdr:cNvPr id="46037" name="AutoShape 1" hidden="1"/>
        <xdr:cNvSpPr>
          <a:spLocks noChangeAspect="1" noChangeArrowheads="1"/>
        </xdr:cNvSpPr>
      </xdr:nvSpPr>
      <xdr:spPr bwMode="auto">
        <a:xfrm>
          <a:off x="8319698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346960</xdr:colOff>
      <xdr:row>4</xdr:row>
      <xdr:rowOff>218575</xdr:rowOff>
    </xdr:to>
    <xdr:sp macro="" textlink="">
      <xdr:nvSpPr>
        <xdr:cNvPr id="46192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1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62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2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25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25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25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5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5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2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2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2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6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2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6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6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6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6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6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6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6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6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7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8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9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9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9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9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9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29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29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29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29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946438</xdr:colOff>
      <xdr:row>4</xdr:row>
      <xdr:rowOff>218575</xdr:rowOff>
    </xdr:to>
    <xdr:sp macro="" textlink="">
      <xdr:nvSpPr>
        <xdr:cNvPr id="46299" name="AutoShape 1" hidden="1"/>
        <xdr:cNvSpPr>
          <a:spLocks noChangeAspect="1" noChangeArrowheads="1"/>
        </xdr:cNvSpPr>
      </xdr:nvSpPr>
      <xdr:spPr bwMode="auto">
        <a:xfrm>
          <a:off x="5789283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0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1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5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6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7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8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29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30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3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3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33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334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3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3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33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33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3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4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34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3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34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34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345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3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34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348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349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5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352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353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5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356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357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3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35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360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361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3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36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364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463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463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1041686</xdr:colOff>
      <xdr:row>4</xdr:row>
      <xdr:rowOff>238126</xdr:rowOff>
    </xdr:to>
    <xdr:sp macro="" textlink="">
      <xdr:nvSpPr>
        <xdr:cNvPr id="463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946436</xdr:colOff>
      <xdr:row>4</xdr:row>
      <xdr:rowOff>276226</xdr:rowOff>
    </xdr:to>
    <xdr:sp macro="" textlink="">
      <xdr:nvSpPr>
        <xdr:cNvPr id="463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463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463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1041686</xdr:colOff>
      <xdr:row>4</xdr:row>
      <xdr:rowOff>238126</xdr:rowOff>
    </xdr:to>
    <xdr:sp macro="" textlink="">
      <xdr:nvSpPr>
        <xdr:cNvPr id="463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946436</xdr:colOff>
      <xdr:row>4</xdr:row>
      <xdr:rowOff>276226</xdr:rowOff>
    </xdr:to>
    <xdr:sp macro="" textlink="">
      <xdr:nvSpPr>
        <xdr:cNvPr id="463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3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3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3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3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3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3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3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3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3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3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3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3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3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3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3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3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3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3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3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3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3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3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4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0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0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40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40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0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0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40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40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0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1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41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41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1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1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1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1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1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1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1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2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2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2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2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2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2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2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2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2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2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3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43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43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3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3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43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43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3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3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3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4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4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4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4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4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4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4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44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44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4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5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45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45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5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5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45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45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5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5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45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46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6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6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6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6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6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6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6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6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6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7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7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7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7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7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7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7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7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7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47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48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81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482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483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484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85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86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87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88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89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46490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46491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46492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9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9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49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49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9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4649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46499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46500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501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1142999</xdr:colOff>
      <xdr:row>4</xdr:row>
      <xdr:rowOff>238126</xdr:rowOff>
    </xdr:to>
    <xdr:sp macro="" textlink="">
      <xdr:nvSpPr>
        <xdr:cNvPr id="46502" name="AutoShape 1" hidden="1"/>
        <xdr:cNvSpPr>
          <a:spLocks noChangeAspect="1" noChangeArrowheads="1"/>
        </xdr:cNvSpPr>
      </xdr:nvSpPr>
      <xdr:spPr bwMode="auto">
        <a:xfrm>
          <a:off x="5789283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503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504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46505" name="AutoShape 1" hidden="1"/>
        <xdr:cNvSpPr>
          <a:spLocks noChangeAspect="1" noChangeArrowheads="1"/>
        </xdr:cNvSpPr>
      </xdr:nvSpPr>
      <xdr:spPr bwMode="auto">
        <a:xfrm>
          <a:off x="5789283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46506" name="AutoShape 1" hidden="1"/>
        <xdr:cNvSpPr>
          <a:spLocks noChangeAspect="1" noChangeArrowheads="1"/>
        </xdr:cNvSpPr>
      </xdr:nvSpPr>
      <xdr:spPr bwMode="auto">
        <a:xfrm>
          <a:off x="5789283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507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46508" name="AutoShape 1" hidden="1"/>
        <xdr:cNvSpPr>
          <a:spLocks noChangeAspect="1" noChangeArrowheads="1"/>
        </xdr:cNvSpPr>
      </xdr:nvSpPr>
      <xdr:spPr bwMode="auto">
        <a:xfrm>
          <a:off x="5789283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1041688</xdr:colOff>
      <xdr:row>4</xdr:row>
      <xdr:rowOff>218575</xdr:rowOff>
    </xdr:to>
    <xdr:sp macro="" textlink="">
      <xdr:nvSpPr>
        <xdr:cNvPr id="46509" name="AutoShape 1" hidden="1"/>
        <xdr:cNvSpPr>
          <a:spLocks noChangeAspect="1" noChangeArrowheads="1"/>
        </xdr:cNvSpPr>
      </xdr:nvSpPr>
      <xdr:spPr bwMode="auto">
        <a:xfrm>
          <a:off x="5789283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929121</xdr:colOff>
      <xdr:row>4</xdr:row>
      <xdr:rowOff>295275</xdr:rowOff>
    </xdr:to>
    <xdr:sp macro="" textlink="">
      <xdr:nvSpPr>
        <xdr:cNvPr id="46510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65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65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65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65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465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465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65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465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465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465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2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2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3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3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3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3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3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3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3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3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3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4653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4654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4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4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4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4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4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4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4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4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4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4655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5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55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55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55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5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5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5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5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5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56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5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56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56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56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6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6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6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6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56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57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7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7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7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7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57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57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7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7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7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8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58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58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8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8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8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8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58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58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8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9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9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59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9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59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59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59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59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59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937779</xdr:colOff>
      <xdr:row>4</xdr:row>
      <xdr:rowOff>218575</xdr:rowOff>
    </xdr:to>
    <xdr:sp macro="" textlink="">
      <xdr:nvSpPr>
        <xdr:cNvPr id="46599" name="AutoShape 1" hidden="1"/>
        <xdr:cNvSpPr>
          <a:spLocks noChangeAspect="1" noChangeArrowheads="1"/>
        </xdr:cNvSpPr>
      </xdr:nvSpPr>
      <xdr:spPr bwMode="auto">
        <a:xfrm>
          <a:off x="5789283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60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6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6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60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60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0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0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60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60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60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61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1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1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61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61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1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1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1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1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61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62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62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62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2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2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625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46626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27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28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29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630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63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4663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633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46634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3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3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63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63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3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4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64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6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64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64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645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6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64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648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649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5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652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653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5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656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657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6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65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660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661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6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66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664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466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466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1033027</xdr:colOff>
      <xdr:row>4</xdr:row>
      <xdr:rowOff>238126</xdr:rowOff>
    </xdr:to>
    <xdr:sp macro="" textlink="">
      <xdr:nvSpPr>
        <xdr:cNvPr id="466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937777</xdr:colOff>
      <xdr:row>4</xdr:row>
      <xdr:rowOff>276226</xdr:rowOff>
    </xdr:to>
    <xdr:sp macro="" textlink="">
      <xdr:nvSpPr>
        <xdr:cNvPr id="466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466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466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1033027</xdr:colOff>
      <xdr:row>4</xdr:row>
      <xdr:rowOff>238126</xdr:rowOff>
    </xdr:to>
    <xdr:sp macro="" textlink="">
      <xdr:nvSpPr>
        <xdr:cNvPr id="466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937777</xdr:colOff>
      <xdr:row>4</xdr:row>
      <xdr:rowOff>276226</xdr:rowOff>
    </xdr:to>
    <xdr:sp macro="" textlink="">
      <xdr:nvSpPr>
        <xdr:cNvPr id="466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6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6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6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6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6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6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6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6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6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6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6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6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6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6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6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6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6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6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6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6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6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6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7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0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0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70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70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0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0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70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70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0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1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71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71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1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1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1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1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1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1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1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2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2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2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2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2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2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2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2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2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2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3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73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73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3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3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73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73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3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3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3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4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4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4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4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4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4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4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74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74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4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5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75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75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5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5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75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75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5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5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75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76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6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6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6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6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6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6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6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6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6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7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7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7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7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7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7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7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7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7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77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78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81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782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783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784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85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86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87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88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89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46790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46791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46792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9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9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79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79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9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4679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46799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46800" name="AutoShape 1" hidden="1"/>
        <xdr:cNvSpPr>
          <a:spLocks noChangeAspect="1" noChangeArrowheads="1"/>
        </xdr:cNvSpPr>
      </xdr:nvSpPr>
      <xdr:spPr bwMode="auto">
        <a:xfrm>
          <a:off x="5789283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801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46802" name="AutoShape 1" hidden="1"/>
        <xdr:cNvSpPr>
          <a:spLocks noChangeAspect="1" noChangeArrowheads="1"/>
        </xdr:cNvSpPr>
      </xdr:nvSpPr>
      <xdr:spPr bwMode="auto">
        <a:xfrm>
          <a:off x="5789283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803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804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46805" name="AutoShape 1" hidden="1"/>
        <xdr:cNvSpPr>
          <a:spLocks noChangeAspect="1" noChangeArrowheads="1"/>
        </xdr:cNvSpPr>
      </xdr:nvSpPr>
      <xdr:spPr bwMode="auto">
        <a:xfrm>
          <a:off x="5789283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46806" name="AutoShape 1" hidden="1"/>
        <xdr:cNvSpPr>
          <a:spLocks noChangeAspect="1" noChangeArrowheads="1"/>
        </xdr:cNvSpPr>
      </xdr:nvSpPr>
      <xdr:spPr bwMode="auto">
        <a:xfrm>
          <a:off x="5789283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807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46808" name="AutoShape 1" hidden="1"/>
        <xdr:cNvSpPr>
          <a:spLocks noChangeAspect="1" noChangeArrowheads="1"/>
        </xdr:cNvSpPr>
      </xdr:nvSpPr>
      <xdr:spPr bwMode="auto">
        <a:xfrm>
          <a:off x="5789283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1033029</xdr:colOff>
      <xdr:row>4</xdr:row>
      <xdr:rowOff>218575</xdr:rowOff>
    </xdr:to>
    <xdr:sp macro="" textlink="">
      <xdr:nvSpPr>
        <xdr:cNvPr id="46809" name="AutoShape 1" hidden="1"/>
        <xdr:cNvSpPr>
          <a:spLocks noChangeAspect="1" noChangeArrowheads="1"/>
        </xdr:cNvSpPr>
      </xdr:nvSpPr>
      <xdr:spPr bwMode="auto">
        <a:xfrm>
          <a:off x="5789283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8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8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46818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8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2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82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2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82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3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83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3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83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3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83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3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468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4684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4684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468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4684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4684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4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84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5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85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5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85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5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85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6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86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6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86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6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86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86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87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7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87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87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87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88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88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88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89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8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8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8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8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9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9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9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9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9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9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9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9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9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9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9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9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9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9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9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9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69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69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9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9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9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9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69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69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69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69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46948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69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69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695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69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69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69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69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69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69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69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69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69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69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69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69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69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6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6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696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697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7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7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7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7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697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69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69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697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7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8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69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698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69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69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69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69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69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69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69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69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69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69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69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69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69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69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0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0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70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70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0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0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1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1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1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1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0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02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0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0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0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2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02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0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47031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0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0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0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3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03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04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4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4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4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4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04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04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4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4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4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5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05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05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5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5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5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5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05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05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5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6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6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06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06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06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6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06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6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0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07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7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0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0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07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07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07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0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0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0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08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8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08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08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0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0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0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0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0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09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09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0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09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0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470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470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470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471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471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471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471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471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1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1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1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1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1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1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1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1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1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1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1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1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1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1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1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1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1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1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14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5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15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5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15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5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16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6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1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16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6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1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16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7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17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7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17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17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18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18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18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18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18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18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1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19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19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9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19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19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1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20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2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2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2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20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2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20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2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20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2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21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2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21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2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21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21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21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2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2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21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22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2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2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22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22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2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2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2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2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2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2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2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2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2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2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23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2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23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23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23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2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47241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47242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4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2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2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2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2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2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2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2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2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2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2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2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47269" name="AutoShape 1" hidden="1"/>
        <xdr:cNvSpPr>
          <a:spLocks noChangeAspect="1" noChangeArrowheads="1"/>
        </xdr:cNvSpPr>
      </xdr:nvSpPr>
      <xdr:spPr bwMode="auto">
        <a:xfrm>
          <a:off x="5789283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2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27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2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27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27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2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28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8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28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8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28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28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2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28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29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2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472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4729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4729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472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4729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4729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29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30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0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0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30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0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0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0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0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0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0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1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1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1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1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1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1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1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1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31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1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2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32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2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2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2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2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2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2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2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2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3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3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3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3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3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3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3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3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3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3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4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4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4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4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4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4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4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4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4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4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5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5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5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5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35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5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5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35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5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5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6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6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6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6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6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6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6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6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6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69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7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7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72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7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7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75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7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7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78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7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80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81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8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83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84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8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47386" name="AutoShape 1" hidden="1"/>
        <xdr:cNvSpPr>
          <a:spLocks noChangeAspect="1" noChangeArrowheads="1"/>
        </xdr:cNvSpPr>
      </xdr:nvSpPr>
      <xdr:spPr bwMode="auto">
        <a:xfrm>
          <a:off x="5789283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47387" name="AutoShape 1" hidden="1"/>
        <xdr:cNvSpPr>
          <a:spLocks noChangeAspect="1" noChangeArrowheads="1"/>
        </xdr:cNvSpPr>
      </xdr:nvSpPr>
      <xdr:spPr bwMode="auto">
        <a:xfrm>
          <a:off x="5789283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8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89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390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91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47392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47393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94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95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47396" name="AutoShape 1" hidden="1"/>
        <xdr:cNvSpPr>
          <a:spLocks noChangeAspect="1" noChangeArrowheads="1"/>
        </xdr:cNvSpPr>
      </xdr:nvSpPr>
      <xdr:spPr bwMode="auto">
        <a:xfrm>
          <a:off x="5789283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97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47398" name="AutoShape 1" hidden="1"/>
        <xdr:cNvSpPr>
          <a:spLocks noChangeAspect="1" noChangeArrowheads="1"/>
        </xdr:cNvSpPr>
      </xdr:nvSpPr>
      <xdr:spPr bwMode="auto">
        <a:xfrm>
          <a:off x="5789283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47399" name="AutoShape 1" hidden="1"/>
        <xdr:cNvSpPr>
          <a:spLocks noChangeAspect="1" noChangeArrowheads="1"/>
        </xdr:cNvSpPr>
      </xdr:nvSpPr>
      <xdr:spPr bwMode="auto">
        <a:xfrm>
          <a:off x="5789283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40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40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4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40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1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1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2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2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2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2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2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2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2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2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2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2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3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3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3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3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3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3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3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3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74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74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4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4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4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74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4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744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4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4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5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5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5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5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745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4745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5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6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6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6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6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6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6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6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6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47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7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7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47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7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7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47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47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48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8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47482" name="AutoShape 1" hidden="1"/>
        <xdr:cNvSpPr>
          <a:spLocks noChangeAspect="1" noChangeArrowheads="1"/>
        </xdr:cNvSpPr>
      </xdr:nvSpPr>
      <xdr:spPr bwMode="auto">
        <a:xfrm>
          <a:off x="5789283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8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8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8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8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8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9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49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9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49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9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9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9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49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9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49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50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50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50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50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50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50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50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50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508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47509" name="AutoShape 1" hidden="1"/>
        <xdr:cNvSpPr>
          <a:spLocks noChangeAspect="1" noChangeArrowheads="1"/>
        </xdr:cNvSpPr>
      </xdr:nvSpPr>
      <xdr:spPr bwMode="auto">
        <a:xfrm>
          <a:off x="5789283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510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511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512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513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51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4751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516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47517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1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1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52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52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2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2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52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2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52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528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3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531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532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3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535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536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3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539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540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4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543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544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4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547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475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475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475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475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475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475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475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475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5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5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5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5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5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5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5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5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5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5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5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5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5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5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8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58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58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58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8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8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59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59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9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59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5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59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9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59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5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59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0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0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0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0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0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0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0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0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1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1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1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61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61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1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1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61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61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2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2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2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2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2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2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2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2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62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62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63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63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63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63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63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63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3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3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63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63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4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4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64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64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4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4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4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4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4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4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5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5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5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5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5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5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5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5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5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5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6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6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66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66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64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65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666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667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68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69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70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71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72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47673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47674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47675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67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67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67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67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68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4768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47682" name="AutoShape 1" hidden="1"/>
        <xdr:cNvSpPr>
          <a:spLocks noChangeAspect="1" noChangeArrowheads="1"/>
        </xdr:cNvSpPr>
      </xdr:nvSpPr>
      <xdr:spPr bwMode="auto">
        <a:xfrm>
          <a:off x="5789283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47683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684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47685" name="AutoShape 1" hidden="1"/>
        <xdr:cNvSpPr>
          <a:spLocks noChangeAspect="1" noChangeArrowheads="1"/>
        </xdr:cNvSpPr>
      </xdr:nvSpPr>
      <xdr:spPr bwMode="auto">
        <a:xfrm>
          <a:off x="5789283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86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87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47688" name="AutoShape 1" hidden="1"/>
        <xdr:cNvSpPr>
          <a:spLocks noChangeAspect="1" noChangeArrowheads="1"/>
        </xdr:cNvSpPr>
      </xdr:nvSpPr>
      <xdr:spPr bwMode="auto">
        <a:xfrm>
          <a:off x="5789283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47689" name="AutoShape 1" hidden="1"/>
        <xdr:cNvSpPr>
          <a:spLocks noChangeAspect="1" noChangeArrowheads="1"/>
        </xdr:cNvSpPr>
      </xdr:nvSpPr>
      <xdr:spPr bwMode="auto">
        <a:xfrm>
          <a:off x="5789283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90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47691" name="AutoShape 1" hidden="1"/>
        <xdr:cNvSpPr>
          <a:spLocks noChangeAspect="1" noChangeArrowheads="1"/>
        </xdr:cNvSpPr>
      </xdr:nvSpPr>
      <xdr:spPr bwMode="auto">
        <a:xfrm>
          <a:off x="5789283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47692" name="AutoShape 1" hidden="1"/>
        <xdr:cNvSpPr>
          <a:spLocks noChangeAspect="1" noChangeArrowheads="1"/>
        </xdr:cNvSpPr>
      </xdr:nvSpPr>
      <xdr:spPr bwMode="auto">
        <a:xfrm>
          <a:off x="5789283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47693" name="AutoShape 1" hidden="1"/>
        <xdr:cNvSpPr>
          <a:spLocks noChangeAspect="1" noChangeArrowheads="1"/>
        </xdr:cNvSpPr>
      </xdr:nvSpPr>
      <xdr:spPr bwMode="auto">
        <a:xfrm>
          <a:off x="5789283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69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69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69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69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69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69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70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70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702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703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704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705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706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47707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708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709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710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47711" name="AutoShape 1" hidden="1"/>
        <xdr:cNvSpPr>
          <a:spLocks noChangeAspect="1" noChangeArrowheads="1"/>
        </xdr:cNvSpPr>
      </xdr:nvSpPr>
      <xdr:spPr bwMode="auto">
        <a:xfrm>
          <a:off x="5789283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929121</xdr:colOff>
      <xdr:row>4</xdr:row>
      <xdr:rowOff>295275</xdr:rowOff>
    </xdr:to>
    <xdr:sp macro="" textlink="">
      <xdr:nvSpPr>
        <xdr:cNvPr id="47712" name="AutoShape 1" hidden="1"/>
        <xdr:cNvSpPr>
          <a:spLocks noChangeAspect="1" noChangeArrowheads="1"/>
        </xdr:cNvSpPr>
      </xdr:nvSpPr>
      <xdr:spPr bwMode="auto">
        <a:xfrm>
          <a:off x="5789283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818273</xdr:colOff>
      <xdr:row>4</xdr:row>
      <xdr:rowOff>238126</xdr:rowOff>
    </xdr:to>
    <xdr:sp macro="" textlink="">
      <xdr:nvSpPr>
        <xdr:cNvPr id="47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830527</xdr:colOff>
      <xdr:row>4</xdr:row>
      <xdr:rowOff>238126</xdr:rowOff>
    </xdr:to>
    <xdr:sp macro="" textlink="">
      <xdr:nvSpPr>
        <xdr:cNvPr id="47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830527</xdr:colOff>
      <xdr:row>4</xdr:row>
      <xdr:rowOff>238126</xdr:rowOff>
    </xdr:to>
    <xdr:sp macro="" textlink="">
      <xdr:nvSpPr>
        <xdr:cNvPr id="47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723023</xdr:colOff>
      <xdr:row>4</xdr:row>
      <xdr:rowOff>276226</xdr:rowOff>
    </xdr:to>
    <xdr:sp macro="" textlink="">
      <xdr:nvSpPr>
        <xdr:cNvPr id="47724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77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4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774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77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723023</xdr:colOff>
      <xdr:row>4</xdr:row>
      <xdr:rowOff>238126</xdr:rowOff>
    </xdr:to>
    <xdr:sp macro="" textlink="">
      <xdr:nvSpPr>
        <xdr:cNvPr id="47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723023</xdr:colOff>
      <xdr:row>4</xdr:row>
      <xdr:rowOff>238126</xdr:rowOff>
    </xdr:to>
    <xdr:sp macro="" textlink="">
      <xdr:nvSpPr>
        <xdr:cNvPr id="477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818273</xdr:colOff>
      <xdr:row>4</xdr:row>
      <xdr:rowOff>238126</xdr:rowOff>
    </xdr:to>
    <xdr:sp macro="" textlink="">
      <xdr:nvSpPr>
        <xdr:cNvPr id="47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723023</xdr:colOff>
      <xdr:row>4</xdr:row>
      <xdr:rowOff>276226</xdr:rowOff>
    </xdr:to>
    <xdr:sp macro="" textlink="">
      <xdr:nvSpPr>
        <xdr:cNvPr id="47756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7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77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7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77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7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78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82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782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82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792427</xdr:colOff>
      <xdr:row>4</xdr:row>
      <xdr:rowOff>238126</xdr:rowOff>
    </xdr:to>
    <xdr:sp macro="" textlink="">
      <xdr:nvSpPr>
        <xdr:cNvPr id="47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787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8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78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8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7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7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91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791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91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796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796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7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7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800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00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800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00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805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0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8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0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809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09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809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09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814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1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814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1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1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818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818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823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23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823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23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82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2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8278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2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828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82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2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82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828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828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83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83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83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331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819868</xdr:colOff>
      <xdr:row>4</xdr:row>
      <xdr:rowOff>238126</xdr:rowOff>
    </xdr:to>
    <xdr:sp macro="" textlink="">
      <xdr:nvSpPr>
        <xdr:cNvPr id="48333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819868</xdr:colOff>
      <xdr:row>4</xdr:row>
      <xdr:rowOff>238126</xdr:rowOff>
    </xdr:to>
    <xdr:sp macro="" textlink="">
      <xdr:nvSpPr>
        <xdr:cNvPr id="48334" name="AutoShape 1" hidden="1"/>
        <xdr:cNvSpPr>
          <a:spLocks noChangeAspect="1" noChangeArrowheads="1"/>
        </xdr:cNvSpPr>
      </xdr:nvSpPr>
      <xdr:spPr bwMode="auto">
        <a:xfrm>
          <a:off x="5789283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339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342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3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35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35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35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3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35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3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37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3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3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3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3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3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3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4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84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48411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41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484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41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844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4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8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4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781768</xdr:colOff>
      <xdr:row>4</xdr:row>
      <xdr:rowOff>238126</xdr:rowOff>
    </xdr:to>
    <xdr:sp macro="" textlink="">
      <xdr:nvSpPr>
        <xdr:cNvPr id="48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84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4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849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4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4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4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8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485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5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485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5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5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5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58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5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62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62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6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6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86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6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867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6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71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71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7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7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7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76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7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80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8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8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8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8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8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852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8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8895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89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88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8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899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00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903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0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8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89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8948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8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9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9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9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9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9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9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9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9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9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9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9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9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9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9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9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9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9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9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9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9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9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89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8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89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9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8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89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89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48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489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490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490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49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490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490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490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9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90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490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49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0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0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0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0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0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0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0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0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0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0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0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0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0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0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0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0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0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0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49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490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490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490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49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490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490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490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9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9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490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490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0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0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0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0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0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0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0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0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0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0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0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0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0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0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0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0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0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0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0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0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0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0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0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0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0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0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0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0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0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0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0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0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0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0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0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0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0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1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1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1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1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1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1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1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1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1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1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1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1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1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1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1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1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1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1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1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1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1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1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1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1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1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1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1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1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1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14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14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1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1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1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1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1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1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1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1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15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15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1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1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1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1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1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1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1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1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818273</xdr:colOff>
      <xdr:row>4</xdr:row>
      <xdr:rowOff>238126</xdr:rowOff>
    </xdr:to>
    <xdr:sp macro="" textlink="">
      <xdr:nvSpPr>
        <xdr:cNvPr id="49166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723023</xdr:colOff>
      <xdr:row>4</xdr:row>
      <xdr:rowOff>276226</xdr:rowOff>
    </xdr:to>
    <xdr:sp macro="" textlink="">
      <xdr:nvSpPr>
        <xdr:cNvPr id="491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723023</xdr:colOff>
      <xdr:row>4</xdr:row>
      <xdr:rowOff>238126</xdr:rowOff>
    </xdr:to>
    <xdr:sp macro="" textlink="">
      <xdr:nvSpPr>
        <xdr:cNvPr id="49168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723023</xdr:colOff>
      <xdr:row>4</xdr:row>
      <xdr:rowOff>238126</xdr:rowOff>
    </xdr:to>
    <xdr:sp macro="" textlink="">
      <xdr:nvSpPr>
        <xdr:cNvPr id="49169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818273</xdr:colOff>
      <xdr:row>4</xdr:row>
      <xdr:rowOff>238126</xdr:rowOff>
    </xdr:to>
    <xdr:sp macro="" textlink="">
      <xdr:nvSpPr>
        <xdr:cNvPr id="4917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723023</xdr:colOff>
      <xdr:row>4</xdr:row>
      <xdr:rowOff>276226</xdr:rowOff>
    </xdr:to>
    <xdr:sp macro="" textlink="">
      <xdr:nvSpPr>
        <xdr:cNvPr id="491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1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17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1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1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17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17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1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1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18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18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1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1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1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1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1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1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1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1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19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19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717007</xdr:colOff>
      <xdr:row>15</xdr:row>
      <xdr:rowOff>300106</xdr:rowOff>
    </xdr:to>
    <xdr:sp macro="" textlink="">
      <xdr:nvSpPr>
        <xdr:cNvPr id="49195" name="AutoShape 1" hidden="1"/>
        <xdr:cNvSpPr>
          <a:spLocks noChangeAspect="1" noChangeArrowheads="1"/>
        </xdr:cNvSpPr>
      </xdr:nvSpPr>
      <xdr:spPr bwMode="auto">
        <a:xfrm>
          <a:off x="5789283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1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1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2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2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2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0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0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2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2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2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2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1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1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2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2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2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2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2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2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2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2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2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2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2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2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2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492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492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4923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717005</xdr:colOff>
      <xdr:row>4</xdr:row>
      <xdr:rowOff>238126</xdr:rowOff>
    </xdr:to>
    <xdr:sp macro="" textlink="">
      <xdr:nvSpPr>
        <xdr:cNvPr id="4923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812255</xdr:colOff>
      <xdr:row>4</xdr:row>
      <xdr:rowOff>238126</xdr:rowOff>
    </xdr:to>
    <xdr:sp macro="" textlink="">
      <xdr:nvSpPr>
        <xdr:cNvPr id="492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717005</xdr:colOff>
      <xdr:row>4</xdr:row>
      <xdr:rowOff>276226</xdr:rowOff>
    </xdr:to>
    <xdr:sp macro="" textlink="">
      <xdr:nvSpPr>
        <xdr:cNvPr id="492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492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492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9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793205</xdr:colOff>
      <xdr:row>4</xdr:row>
      <xdr:rowOff>238126</xdr:rowOff>
    </xdr:to>
    <xdr:sp macro="" textlink="">
      <xdr:nvSpPr>
        <xdr:cNvPr id="49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888455</xdr:colOff>
      <xdr:row>4</xdr:row>
      <xdr:rowOff>238126</xdr:rowOff>
    </xdr:to>
    <xdr:sp macro="" textlink="">
      <xdr:nvSpPr>
        <xdr:cNvPr id="492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793205</xdr:colOff>
      <xdr:row>4</xdr:row>
      <xdr:rowOff>276226</xdr:rowOff>
    </xdr:to>
    <xdr:sp macro="" textlink="">
      <xdr:nvSpPr>
        <xdr:cNvPr id="492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2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25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25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2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2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2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2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2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2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26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26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26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2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2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27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27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49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492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4927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4927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49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4927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492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492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9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49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49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49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2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8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8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28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2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2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29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29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2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9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29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0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0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0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3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31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31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31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3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3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31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31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2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2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2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3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3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3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3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3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4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4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4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4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5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5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5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5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6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3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6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6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36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37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37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37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37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37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37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3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38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38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4938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49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4938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38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38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49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4939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4939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9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9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39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39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39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3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40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40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40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40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40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40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40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41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41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41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4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819275</xdr:colOff>
      <xdr:row>4</xdr:row>
      <xdr:rowOff>238126</xdr:rowOff>
    </xdr:to>
    <xdr:sp macro="" textlink="">
      <xdr:nvSpPr>
        <xdr:cNvPr id="49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724025</xdr:colOff>
      <xdr:row>4</xdr:row>
      <xdr:rowOff>276226</xdr:rowOff>
    </xdr:to>
    <xdr:sp macro="" textlink="">
      <xdr:nvSpPr>
        <xdr:cNvPr id="494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724025</xdr:colOff>
      <xdr:row>4</xdr:row>
      <xdr:rowOff>238126</xdr:rowOff>
    </xdr:to>
    <xdr:sp macro="" textlink="">
      <xdr:nvSpPr>
        <xdr:cNvPr id="494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724025</xdr:colOff>
      <xdr:row>4</xdr:row>
      <xdr:rowOff>238126</xdr:rowOff>
    </xdr:to>
    <xdr:sp macro="" textlink="">
      <xdr:nvSpPr>
        <xdr:cNvPr id="494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819275</xdr:colOff>
      <xdr:row>4</xdr:row>
      <xdr:rowOff>238126</xdr:rowOff>
    </xdr:to>
    <xdr:sp macro="" textlink="">
      <xdr:nvSpPr>
        <xdr:cNvPr id="49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724025</xdr:colOff>
      <xdr:row>4</xdr:row>
      <xdr:rowOff>276226</xdr:rowOff>
    </xdr:to>
    <xdr:sp macro="" textlink="">
      <xdr:nvSpPr>
        <xdr:cNvPr id="494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895475</xdr:colOff>
      <xdr:row>4</xdr:row>
      <xdr:rowOff>238126</xdr:rowOff>
    </xdr:to>
    <xdr:sp macro="" textlink="">
      <xdr:nvSpPr>
        <xdr:cNvPr id="49422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800225</xdr:colOff>
      <xdr:row>4</xdr:row>
      <xdr:rowOff>276226</xdr:rowOff>
    </xdr:to>
    <xdr:sp macro="" textlink="">
      <xdr:nvSpPr>
        <xdr:cNvPr id="49423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800225</xdr:colOff>
      <xdr:row>4</xdr:row>
      <xdr:rowOff>238126</xdr:rowOff>
    </xdr:to>
    <xdr:sp macro="" textlink="">
      <xdr:nvSpPr>
        <xdr:cNvPr id="49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800225</xdr:colOff>
      <xdr:row>4</xdr:row>
      <xdr:rowOff>238126</xdr:rowOff>
    </xdr:to>
    <xdr:sp macro="" textlink="">
      <xdr:nvSpPr>
        <xdr:cNvPr id="49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895475</xdr:colOff>
      <xdr:row>4</xdr:row>
      <xdr:rowOff>238126</xdr:rowOff>
    </xdr:to>
    <xdr:sp macro="" textlink="">
      <xdr:nvSpPr>
        <xdr:cNvPr id="49426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800225</xdr:colOff>
      <xdr:row>4</xdr:row>
      <xdr:rowOff>276226</xdr:rowOff>
    </xdr:to>
    <xdr:sp macro="" textlink="">
      <xdr:nvSpPr>
        <xdr:cNvPr id="49427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819275</xdr:colOff>
      <xdr:row>4</xdr:row>
      <xdr:rowOff>238126</xdr:rowOff>
    </xdr:to>
    <xdr:sp macro="" textlink="">
      <xdr:nvSpPr>
        <xdr:cNvPr id="49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724025</xdr:colOff>
      <xdr:row>4</xdr:row>
      <xdr:rowOff>276226</xdr:rowOff>
    </xdr:to>
    <xdr:sp macro="" textlink="">
      <xdr:nvSpPr>
        <xdr:cNvPr id="494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724025</xdr:colOff>
      <xdr:row>4</xdr:row>
      <xdr:rowOff>238126</xdr:rowOff>
    </xdr:to>
    <xdr:sp macro="" textlink="">
      <xdr:nvSpPr>
        <xdr:cNvPr id="494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724025</xdr:colOff>
      <xdr:row>4</xdr:row>
      <xdr:rowOff>238126</xdr:rowOff>
    </xdr:to>
    <xdr:sp macro="" textlink="">
      <xdr:nvSpPr>
        <xdr:cNvPr id="494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819275</xdr:colOff>
      <xdr:row>4</xdr:row>
      <xdr:rowOff>238126</xdr:rowOff>
    </xdr:to>
    <xdr:sp macro="" textlink="">
      <xdr:nvSpPr>
        <xdr:cNvPr id="49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724025</xdr:colOff>
      <xdr:row>4</xdr:row>
      <xdr:rowOff>185306</xdr:rowOff>
    </xdr:to>
    <xdr:sp macro="" textlink="">
      <xdr:nvSpPr>
        <xdr:cNvPr id="49433" name="AutoShape 1" hidden="1"/>
        <xdr:cNvSpPr>
          <a:spLocks noChangeAspect="1" noChangeArrowheads="1"/>
        </xdr:cNvSpPr>
      </xdr:nvSpPr>
      <xdr:spPr bwMode="auto">
        <a:xfrm>
          <a:off x="5789283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895475</xdr:colOff>
      <xdr:row>4</xdr:row>
      <xdr:rowOff>238126</xdr:rowOff>
    </xdr:to>
    <xdr:sp macro="" textlink="">
      <xdr:nvSpPr>
        <xdr:cNvPr id="494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800225</xdr:colOff>
      <xdr:row>4</xdr:row>
      <xdr:rowOff>276226</xdr:rowOff>
    </xdr:to>
    <xdr:sp macro="" textlink="">
      <xdr:nvSpPr>
        <xdr:cNvPr id="49435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800225</xdr:colOff>
      <xdr:row>4</xdr:row>
      <xdr:rowOff>238126</xdr:rowOff>
    </xdr:to>
    <xdr:sp macro="" textlink="">
      <xdr:nvSpPr>
        <xdr:cNvPr id="49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800225</xdr:colOff>
      <xdr:row>4</xdr:row>
      <xdr:rowOff>238126</xdr:rowOff>
    </xdr:to>
    <xdr:sp macro="" textlink="">
      <xdr:nvSpPr>
        <xdr:cNvPr id="49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895475</xdr:colOff>
      <xdr:row>4</xdr:row>
      <xdr:rowOff>238126</xdr:rowOff>
    </xdr:to>
    <xdr:sp macro="" textlink="">
      <xdr:nvSpPr>
        <xdr:cNvPr id="49438" name="AutoShape 1" hidden="1"/>
        <xdr:cNvSpPr>
          <a:spLocks noChangeAspect="1" noChangeArrowheads="1"/>
        </xdr:cNvSpPr>
      </xdr:nvSpPr>
      <xdr:spPr bwMode="auto">
        <a:xfrm>
          <a:off x="5789283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800225</xdr:colOff>
      <xdr:row>4</xdr:row>
      <xdr:rowOff>276226</xdr:rowOff>
    </xdr:to>
    <xdr:sp macro="" textlink="">
      <xdr:nvSpPr>
        <xdr:cNvPr id="494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818273</xdr:colOff>
      <xdr:row>4</xdr:row>
      <xdr:rowOff>238126</xdr:rowOff>
    </xdr:to>
    <xdr:sp macro="" textlink="">
      <xdr:nvSpPr>
        <xdr:cNvPr id="49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723023</xdr:colOff>
      <xdr:row>4</xdr:row>
      <xdr:rowOff>276226</xdr:rowOff>
    </xdr:to>
    <xdr:sp macro="" textlink="">
      <xdr:nvSpPr>
        <xdr:cNvPr id="494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723023</xdr:colOff>
      <xdr:row>4</xdr:row>
      <xdr:rowOff>238126</xdr:rowOff>
    </xdr:to>
    <xdr:sp macro="" textlink="">
      <xdr:nvSpPr>
        <xdr:cNvPr id="494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723023</xdr:colOff>
      <xdr:row>4</xdr:row>
      <xdr:rowOff>238126</xdr:rowOff>
    </xdr:to>
    <xdr:sp macro="" textlink="">
      <xdr:nvSpPr>
        <xdr:cNvPr id="494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818273</xdr:colOff>
      <xdr:row>4</xdr:row>
      <xdr:rowOff>238126</xdr:rowOff>
    </xdr:to>
    <xdr:sp macro="" textlink="">
      <xdr:nvSpPr>
        <xdr:cNvPr id="49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723023</xdr:colOff>
      <xdr:row>4</xdr:row>
      <xdr:rowOff>276226</xdr:rowOff>
    </xdr:to>
    <xdr:sp macro="" textlink="">
      <xdr:nvSpPr>
        <xdr:cNvPr id="494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446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447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45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45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4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4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4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494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49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494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4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4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49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494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494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1077424</xdr:colOff>
      <xdr:row>4</xdr:row>
      <xdr:rowOff>238126</xdr:rowOff>
    </xdr:to>
    <xdr:sp macro="" textlink="">
      <xdr:nvSpPr>
        <xdr:cNvPr id="49464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951623</xdr:colOff>
      <xdr:row>4</xdr:row>
      <xdr:rowOff>276226</xdr:rowOff>
    </xdr:to>
    <xdr:sp macro="" textlink="">
      <xdr:nvSpPr>
        <xdr:cNvPr id="49472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479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4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481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4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4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4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4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9491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4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9493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49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951623</xdr:colOff>
      <xdr:row>4</xdr:row>
      <xdr:rowOff>238126</xdr:rowOff>
    </xdr:to>
    <xdr:sp macro="" textlink="">
      <xdr:nvSpPr>
        <xdr:cNvPr id="49495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951623</xdr:colOff>
      <xdr:row>4</xdr:row>
      <xdr:rowOff>238126</xdr:rowOff>
    </xdr:to>
    <xdr:sp macro="" textlink="">
      <xdr:nvSpPr>
        <xdr:cNvPr id="49496" name="AutoShape 1" hidden="1"/>
        <xdr:cNvSpPr>
          <a:spLocks noChangeAspect="1" noChangeArrowheads="1"/>
        </xdr:cNvSpPr>
      </xdr:nvSpPr>
      <xdr:spPr bwMode="auto">
        <a:xfrm>
          <a:off x="5789283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1077424</xdr:colOff>
      <xdr:row>4</xdr:row>
      <xdr:rowOff>238126</xdr:rowOff>
    </xdr:to>
    <xdr:sp macro="" textlink="">
      <xdr:nvSpPr>
        <xdr:cNvPr id="49497" name="AutoShape 1" hidden="1"/>
        <xdr:cNvSpPr>
          <a:spLocks noChangeAspect="1" noChangeArrowheads="1"/>
        </xdr:cNvSpPr>
      </xdr:nvSpPr>
      <xdr:spPr bwMode="auto">
        <a:xfrm>
          <a:off x="5789283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951623</xdr:colOff>
      <xdr:row>4</xdr:row>
      <xdr:rowOff>276226</xdr:rowOff>
    </xdr:to>
    <xdr:sp macro="" textlink="">
      <xdr:nvSpPr>
        <xdr:cNvPr id="49498" name="AutoShape 1" hidden="1"/>
        <xdr:cNvSpPr>
          <a:spLocks noChangeAspect="1" noChangeArrowheads="1"/>
        </xdr:cNvSpPr>
      </xdr:nvSpPr>
      <xdr:spPr bwMode="auto">
        <a:xfrm>
          <a:off x="5789283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4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5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9510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51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9512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51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534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5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536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53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56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5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57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5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60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60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60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60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64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6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64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6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969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6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969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69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973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7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973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74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7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978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7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978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7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7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82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82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83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87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8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87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8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8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499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4991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91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4991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92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5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6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6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49962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49964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49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499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50007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0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50009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0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1148833</xdr:colOff>
      <xdr:row>4</xdr:row>
      <xdr:rowOff>238126</xdr:rowOff>
    </xdr:to>
    <xdr:sp macro="" textlink="">
      <xdr:nvSpPr>
        <xdr:cNvPr id="50011" name="AutoShape 1" hidden="1"/>
        <xdr:cNvSpPr>
          <a:spLocks noChangeAspect="1" noChangeArrowheads="1"/>
        </xdr:cNvSpPr>
      </xdr:nvSpPr>
      <xdr:spPr bwMode="auto">
        <a:xfrm>
          <a:off x="5789283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1058374</xdr:colOff>
      <xdr:row>4</xdr:row>
      <xdr:rowOff>276226</xdr:rowOff>
    </xdr:to>
    <xdr:sp macro="" textlink="">
      <xdr:nvSpPr>
        <xdr:cNvPr id="50012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1058374</xdr:colOff>
      <xdr:row>4</xdr:row>
      <xdr:rowOff>238126</xdr:rowOff>
    </xdr:to>
    <xdr:sp macro="" textlink="">
      <xdr:nvSpPr>
        <xdr:cNvPr id="50013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1058374</xdr:colOff>
      <xdr:row>4</xdr:row>
      <xdr:rowOff>238126</xdr:rowOff>
    </xdr:to>
    <xdr:sp macro="" textlink="">
      <xdr:nvSpPr>
        <xdr:cNvPr id="50014" name="AutoShape 1" hidden="1"/>
        <xdr:cNvSpPr>
          <a:spLocks noChangeAspect="1" noChangeArrowheads="1"/>
        </xdr:cNvSpPr>
      </xdr:nvSpPr>
      <xdr:spPr bwMode="auto">
        <a:xfrm>
          <a:off x="5789283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1148833</xdr:colOff>
      <xdr:row>4</xdr:row>
      <xdr:rowOff>228601</xdr:rowOff>
    </xdr:to>
    <xdr:sp macro="" textlink="">
      <xdr:nvSpPr>
        <xdr:cNvPr id="50015" name="AutoShape 1" hidden="1"/>
        <xdr:cNvSpPr>
          <a:spLocks noChangeAspect="1" noChangeArrowheads="1"/>
        </xdr:cNvSpPr>
      </xdr:nvSpPr>
      <xdr:spPr bwMode="auto">
        <a:xfrm>
          <a:off x="5789283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1058374</xdr:colOff>
      <xdr:row>4</xdr:row>
      <xdr:rowOff>276226</xdr:rowOff>
    </xdr:to>
    <xdr:sp macro="" textlink="">
      <xdr:nvSpPr>
        <xdr:cNvPr id="50016" name="AutoShape 1" hidden="1"/>
        <xdr:cNvSpPr>
          <a:spLocks noChangeAspect="1" noChangeArrowheads="1"/>
        </xdr:cNvSpPr>
      </xdr:nvSpPr>
      <xdr:spPr bwMode="auto">
        <a:xfrm>
          <a:off x="5789283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4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5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5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5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5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5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5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5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799222</xdr:colOff>
      <xdr:row>4</xdr:row>
      <xdr:rowOff>238126</xdr:rowOff>
    </xdr:to>
    <xdr:sp macro="" textlink="">
      <xdr:nvSpPr>
        <xdr:cNvPr id="5005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894472</xdr:colOff>
      <xdr:row>4</xdr:row>
      <xdr:rowOff>238126</xdr:rowOff>
    </xdr:to>
    <xdr:sp macro="" textlink="">
      <xdr:nvSpPr>
        <xdr:cNvPr id="5005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0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799222</xdr:colOff>
      <xdr:row>4</xdr:row>
      <xdr:rowOff>276226</xdr:rowOff>
    </xdr:to>
    <xdr:sp macro="" textlink="">
      <xdr:nvSpPr>
        <xdr:cNvPr id="5006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0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6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6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6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6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6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6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6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6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7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8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0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0103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0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0105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0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8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39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40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41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42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43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44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45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46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0147" name="AutoShape 1" hidden="1"/>
        <xdr:cNvSpPr>
          <a:spLocks noChangeAspect="1" noChangeArrowheads="1"/>
        </xdr:cNvSpPr>
      </xdr:nvSpPr>
      <xdr:spPr bwMode="auto">
        <a:xfrm>
          <a:off x="5789283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0148" name="AutoShape 1" hidden="1"/>
        <xdr:cNvSpPr>
          <a:spLocks noChangeAspect="1" noChangeArrowheads="1"/>
        </xdr:cNvSpPr>
      </xdr:nvSpPr>
      <xdr:spPr bwMode="auto">
        <a:xfrm>
          <a:off x="5789283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0150" name="AutoShape 1" hidden="1"/>
        <xdr:cNvSpPr>
          <a:spLocks noChangeAspect="1" noChangeArrowheads="1"/>
        </xdr:cNvSpPr>
      </xdr:nvSpPr>
      <xdr:spPr bwMode="auto">
        <a:xfrm>
          <a:off x="5789283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8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9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9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19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19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19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19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19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19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19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0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1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5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6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7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8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29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30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31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32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33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797719</xdr:colOff>
      <xdr:row>4</xdr:row>
      <xdr:rowOff>238126</xdr:rowOff>
    </xdr:to>
    <xdr:sp macro="" textlink="">
      <xdr:nvSpPr>
        <xdr:cNvPr id="50234" name="AutoShape 1" hidden="1"/>
        <xdr:cNvSpPr>
          <a:spLocks noChangeAspect="1" noChangeArrowheads="1"/>
        </xdr:cNvSpPr>
      </xdr:nvSpPr>
      <xdr:spPr bwMode="auto">
        <a:xfrm>
          <a:off x="5789283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892969</xdr:colOff>
      <xdr:row>4</xdr:row>
      <xdr:rowOff>238126</xdr:rowOff>
    </xdr:to>
    <xdr:sp macro="" textlink="">
      <xdr:nvSpPr>
        <xdr:cNvPr id="50235" name="AutoShape 1" hidden="1"/>
        <xdr:cNvSpPr>
          <a:spLocks noChangeAspect="1" noChangeArrowheads="1"/>
        </xdr:cNvSpPr>
      </xdr:nvSpPr>
      <xdr:spPr bwMode="auto">
        <a:xfrm>
          <a:off x="5789283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23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798585</xdr:colOff>
      <xdr:row>4</xdr:row>
      <xdr:rowOff>295275</xdr:rowOff>
    </xdr:to>
    <xdr:sp macro="" textlink="">
      <xdr:nvSpPr>
        <xdr:cNvPr id="50237" name="AutoShape 1" hidden="1"/>
        <xdr:cNvSpPr>
          <a:spLocks noChangeAspect="1" noChangeArrowheads="1"/>
        </xdr:cNvSpPr>
      </xdr:nvSpPr>
      <xdr:spPr bwMode="auto">
        <a:xfrm>
          <a:off x="5789283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23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23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346960</xdr:colOff>
      <xdr:row>4</xdr:row>
      <xdr:rowOff>218575</xdr:rowOff>
    </xdr:to>
    <xdr:sp macro="" textlink="">
      <xdr:nvSpPr>
        <xdr:cNvPr id="50240" name="AutoShape 1" hidden="1"/>
        <xdr:cNvSpPr>
          <a:spLocks noChangeAspect="1" noChangeArrowheads="1"/>
        </xdr:cNvSpPr>
      </xdr:nvSpPr>
      <xdr:spPr bwMode="auto">
        <a:xfrm>
          <a:off x="5789283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28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28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2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888456</xdr:colOff>
      <xdr:row>4</xdr:row>
      <xdr:rowOff>219076</xdr:rowOff>
    </xdr:to>
    <xdr:sp macro="" textlink="">
      <xdr:nvSpPr>
        <xdr:cNvPr id="50314" name="AutoShape 1" hidden="1"/>
        <xdr:cNvSpPr>
          <a:spLocks noChangeAspect="1" noChangeArrowheads="1"/>
        </xdr:cNvSpPr>
      </xdr:nvSpPr>
      <xdr:spPr bwMode="auto">
        <a:xfrm>
          <a:off x="5789283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31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31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31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31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31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32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32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3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32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32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32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32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32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33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33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33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33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33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33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33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33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34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34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34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34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34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34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34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34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35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35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35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35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35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35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35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35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35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35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3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36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36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3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3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3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40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40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4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41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4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4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4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45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4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4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49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49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49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50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54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5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54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5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8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58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58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5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59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5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2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6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6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63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63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63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3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3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4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6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7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7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7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7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7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677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6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67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6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8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8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8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8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8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8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8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69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0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2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2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72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72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724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72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2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2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3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3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7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7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74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74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74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74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7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7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4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74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74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74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5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5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5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5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5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5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6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6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6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6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6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6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7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7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7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7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7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7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7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7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8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8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8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8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8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78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79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79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9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79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79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79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7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7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80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80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80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80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8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80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80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80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80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80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8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8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81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81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81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81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8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8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81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81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82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82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8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8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82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82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82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82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8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8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83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83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83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83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3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3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3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3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3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8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84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84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84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84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84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84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84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84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84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85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85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85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85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85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85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85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85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5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5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6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6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6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6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86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86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86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86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86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86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7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7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7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7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7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7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87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87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87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87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88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88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8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8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84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85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8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8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88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88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890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891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89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89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94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9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96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897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89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89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90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901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902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903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90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793207</xdr:colOff>
      <xdr:row>4</xdr:row>
      <xdr:rowOff>228601</xdr:rowOff>
    </xdr:to>
    <xdr:sp macro="" textlink="">
      <xdr:nvSpPr>
        <xdr:cNvPr id="50905" name="AutoShape 1" hidden="1"/>
        <xdr:cNvSpPr>
          <a:spLocks noChangeAspect="1" noChangeArrowheads="1"/>
        </xdr:cNvSpPr>
      </xdr:nvSpPr>
      <xdr:spPr bwMode="auto">
        <a:xfrm>
          <a:off x="5789283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906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907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908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909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91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91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912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913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914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915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91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91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918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919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920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0921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0922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0923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924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925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926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0927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0928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0929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0930" name="AutoShape 1" hidden="1"/>
        <xdr:cNvSpPr>
          <a:spLocks noChangeAspect="1" noChangeArrowheads="1"/>
        </xdr:cNvSpPr>
      </xdr:nvSpPr>
      <xdr:spPr bwMode="auto">
        <a:xfrm>
          <a:off x="5789283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931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932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0933" name="AutoShape 1" hidden="1"/>
        <xdr:cNvSpPr>
          <a:spLocks noChangeAspect="1" noChangeArrowheads="1"/>
        </xdr:cNvSpPr>
      </xdr:nvSpPr>
      <xdr:spPr bwMode="auto">
        <a:xfrm>
          <a:off x="5789283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812257</xdr:colOff>
      <xdr:row>4</xdr:row>
      <xdr:rowOff>303934</xdr:rowOff>
    </xdr:to>
    <xdr:sp macro="" textlink="">
      <xdr:nvSpPr>
        <xdr:cNvPr id="50934" name="AutoShape 1" hidden="1"/>
        <xdr:cNvSpPr>
          <a:spLocks noChangeAspect="1" noChangeArrowheads="1"/>
        </xdr:cNvSpPr>
      </xdr:nvSpPr>
      <xdr:spPr bwMode="auto">
        <a:xfrm>
          <a:off x="5789283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0935" name="AutoShape 1" hidden="1"/>
        <xdr:cNvSpPr>
          <a:spLocks noChangeAspect="1" noChangeArrowheads="1"/>
        </xdr:cNvSpPr>
      </xdr:nvSpPr>
      <xdr:spPr bwMode="auto">
        <a:xfrm>
          <a:off x="5789283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936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0937" name="AutoShape 1" hidden="1"/>
        <xdr:cNvSpPr>
          <a:spLocks noChangeAspect="1" noChangeArrowheads="1"/>
        </xdr:cNvSpPr>
      </xdr:nvSpPr>
      <xdr:spPr bwMode="auto">
        <a:xfrm>
          <a:off x="5789283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938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0939" name="AutoShape 1" hidden="1"/>
        <xdr:cNvSpPr>
          <a:spLocks noChangeAspect="1" noChangeArrowheads="1"/>
        </xdr:cNvSpPr>
      </xdr:nvSpPr>
      <xdr:spPr bwMode="auto">
        <a:xfrm>
          <a:off x="5789283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0940" name="AutoShape 1" hidden="1"/>
        <xdr:cNvSpPr>
          <a:spLocks noChangeAspect="1" noChangeArrowheads="1"/>
        </xdr:cNvSpPr>
      </xdr:nvSpPr>
      <xdr:spPr bwMode="auto">
        <a:xfrm>
          <a:off x="5789283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793207</xdr:colOff>
      <xdr:row>4</xdr:row>
      <xdr:rowOff>303934</xdr:rowOff>
    </xdr:to>
    <xdr:sp macro="" textlink="">
      <xdr:nvSpPr>
        <xdr:cNvPr id="50941" name="AutoShape 1" hidden="1"/>
        <xdr:cNvSpPr>
          <a:spLocks noChangeAspect="1" noChangeArrowheads="1"/>
        </xdr:cNvSpPr>
      </xdr:nvSpPr>
      <xdr:spPr bwMode="auto">
        <a:xfrm>
          <a:off x="5789283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4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4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4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4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4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4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4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4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5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6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2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3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4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5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6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7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8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79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80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346960</xdr:colOff>
      <xdr:row>4</xdr:row>
      <xdr:rowOff>238126</xdr:rowOff>
    </xdr:to>
    <xdr:sp macro="" textlink="">
      <xdr:nvSpPr>
        <xdr:cNvPr id="50981" name="AutoShape 1" hidden="1"/>
        <xdr:cNvSpPr>
          <a:spLocks noChangeAspect="1" noChangeArrowheads="1"/>
        </xdr:cNvSpPr>
      </xdr:nvSpPr>
      <xdr:spPr bwMode="auto">
        <a:xfrm>
          <a:off x="5789283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510875</xdr:colOff>
      <xdr:row>4</xdr:row>
      <xdr:rowOff>238126</xdr:rowOff>
    </xdr:to>
    <xdr:sp macro="" textlink="">
      <xdr:nvSpPr>
        <xdr:cNvPr id="50982" name="AutoShape 1" hidden="1"/>
        <xdr:cNvSpPr>
          <a:spLocks noChangeAspect="1" noChangeArrowheads="1"/>
        </xdr:cNvSpPr>
      </xdr:nvSpPr>
      <xdr:spPr bwMode="auto">
        <a:xfrm>
          <a:off x="5789283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415625</xdr:colOff>
      <xdr:row>4</xdr:row>
      <xdr:rowOff>276226</xdr:rowOff>
    </xdr:to>
    <xdr:sp macro="" textlink="">
      <xdr:nvSpPr>
        <xdr:cNvPr id="50983" name="AutoShape 1" hidden="1"/>
        <xdr:cNvSpPr>
          <a:spLocks noChangeAspect="1" noChangeArrowheads="1"/>
        </xdr:cNvSpPr>
      </xdr:nvSpPr>
      <xdr:spPr bwMode="auto">
        <a:xfrm>
          <a:off x="5789283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497066</xdr:colOff>
      <xdr:row>4</xdr:row>
      <xdr:rowOff>238126</xdr:rowOff>
    </xdr:to>
    <xdr:sp macro="" textlink="">
      <xdr:nvSpPr>
        <xdr:cNvPr id="50984" name="AutoShape 1" hidden="1"/>
        <xdr:cNvSpPr>
          <a:spLocks noChangeAspect="1" noChangeArrowheads="1"/>
        </xdr:cNvSpPr>
      </xdr:nvSpPr>
      <xdr:spPr bwMode="auto">
        <a:xfrm>
          <a:off x="5789283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409610</xdr:colOff>
      <xdr:row>4</xdr:row>
      <xdr:rowOff>276226</xdr:rowOff>
    </xdr:to>
    <xdr:sp macro="" textlink="">
      <xdr:nvSpPr>
        <xdr:cNvPr id="50985" name="AutoShape 1" hidden="1"/>
        <xdr:cNvSpPr>
          <a:spLocks noChangeAspect="1" noChangeArrowheads="1"/>
        </xdr:cNvSpPr>
      </xdr:nvSpPr>
      <xdr:spPr bwMode="auto">
        <a:xfrm>
          <a:off x="5789283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736011</xdr:colOff>
      <xdr:row>4</xdr:row>
      <xdr:rowOff>238126</xdr:rowOff>
    </xdr:to>
    <xdr:sp macro="" textlink="">
      <xdr:nvSpPr>
        <xdr:cNvPr id="50986" name="AutoShape 1" hidden="1"/>
        <xdr:cNvSpPr>
          <a:spLocks noChangeAspect="1" noChangeArrowheads="1"/>
        </xdr:cNvSpPr>
      </xdr:nvSpPr>
      <xdr:spPr bwMode="auto">
        <a:xfrm>
          <a:off x="5789283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640761</xdr:colOff>
      <xdr:row>4</xdr:row>
      <xdr:rowOff>276226</xdr:rowOff>
    </xdr:to>
    <xdr:sp macro="" textlink="">
      <xdr:nvSpPr>
        <xdr:cNvPr id="50987" name="AutoShape 1" hidden="1"/>
        <xdr:cNvSpPr>
          <a:spLocks noChangeAspect="1" noChangeArrowheads="1"/>
        </xdr:cNvSpPr>
      </xdr:nvSpPr>
      <xdr:spPr bwMode="auto">
        <a:xfrm>
          <a:off x="5789283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098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098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099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099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099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099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5099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5099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099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099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099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099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0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0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5100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5100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0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0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0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0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0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0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1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1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1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1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1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1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5101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108835</xdr:colOff>
      <xdr:row>4</xdr:row>
      <xdr:rowOff>238126</xdr:rowOff>
    </xdr:to>
    <xdr:sp macro="" textlink="">
      <xdr:nvSpPr>
        <xdr:cNvPr id="5101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18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19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20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21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22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23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24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25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26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027" name="AutoShape 1" hidden="1"/>
        <xdr:cNvSpPr>
          <a:spLocks noChangeAspect="1" noChangeArrowheads="1"/>
        </xdr:cNvSpPr>
      </xdr:nvSpPr>
      <xdr:spPr bwMode="auto">
        <a:xfrm>
          <a:off x="5789283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435588</xdr:colOff>
      <xdr:row>4</xdr:row>
      <xdr:rowOff>238126</xdr:rowOff>
    </xdr:to>
    <xdr:sp macro="" textlink="">
      <xdr:nvSpPr>
        <xdr:cNvPr id="51028" name="AutoShape 1" hidden="1"/>
        <xdr:cNvSpPr>
          <a:spLocks noChangeAspect="1" noChangeArrowheads="1"/>
        </xdr:cNvSpPr>
      </xdr:nvSpPr>
      <xdr:spPr bwMode="auto">
        <a:xfrm>
          <a:off x="5789283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340338</xdr:colOff>
      <xdr:row>4</xdr:row>
      <xdr:rowOff>276226</xdr:rowOff>
    </xdr:to>
    <xdr:sp macro="" textlink="">
      <xdr:nvSpPr>
        <xdr:cNvPr id="51029" name="AutoShape 1" hidden="1"/>
        <xdr:cNvSpPr>
          <a:spLocks noChangeAspect="1" noChangeArrowheads="1"/>
        </xdr:cNvSpPr>
      </xdr:nvSpPr>
      <xdr:spPr bwMode="auto">
        <a:xfrm>
          <a:off x="5789283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103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103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103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103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3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3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5103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5103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3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3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104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104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4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4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5104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5104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4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4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4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4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5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5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5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5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5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5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5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5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5105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1105800</xdr:colOff>
      <xdr:row>4</xdr:row>
      <xdr:rowOff>238126</xdr:rowOff>
    </xdr:to>
    <xdr:sp macro="" textlink="">
      <xdr:nvSpPr>
        <xdr:cNvPr id="5105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0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1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2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3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4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5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6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7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8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1069" name="AutoShape 1" hidden="1"/>
        <xdr:cNvSpPr>
          <a:spLocks noChangeAspect="1" noChangeArrowheads="1"/>
        </xdr:cNvSpPr>
      </xdr:nvSpPr>
      <xdr:spPr bwMode="auto">
        <a:xfrm>
          <a:off x="5789283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271066</xdr:colOff>
      <xdr:row>4</xdr:row>
      <xdr:rowOff>238126</xdr:rowOff>
    </xdr:to>
    <xdr:sp macro="" textlink="">
      <xdr:nvSpPr>
        <xdr:cNvPr id="51070" name="AutoShape 1" hidden="1"/>
        <xdr:cNvSpPr>
          <a:spLocks noChangeAspect="1" noChangeArrowheads="1"/>
        </xdr:cNvSpPr>
      </xdr:nvSpPr>
      <xdr:spPr bwMode="auto">
        <a:xfrm>
          <a:off x="5789283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1067945</xdr:colOff>
      <xdr:row>4</xdr:row>
      <xdr:rowOff>295275</xdr:rowOff>
    </xdr:to>
    <xdr:sp macro="" textlink="">
      <xdr:nvSpPr>
        <xdr:cNvPr id="51071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820051</xdr:colOff>
      <xdr:row>4</xdr:row>
      <xdr:rowOff>295275</xdr:rowOff>
    </xdr:to>
    <xdr:sp macro="" textlink="">
      <xdr:nvSpPr>
        <xdr:cNvPr id="51072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794939</xdr:colOff>
      <xdr:row>4</xdr:row>
      <xdr:rowOff>295275</xdr:rowOff>
    </xdr:to>
    <xdr:sp macro="" textlink="">
      <xdr:nvSpPr>
        <xdr:cNvPr id="51073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577596</xdr:colOff>
      <xdr:row>4</xdr:row>
      <xdr:rowOff>295275</xdr:rowOff>
    </xdr:to>
    <xdr:sp macro="" textlink="">
      <xdr:nvSpPr>
        <xdr:cNvPr id="51074" name="AutoShape 1" hidden="1"/>
        <xdr:cNvSpPr>
          <a:spLocks noChangeAspect="1" noChangeArrowheads="1"/>
        </xdr:cNvSpPr>
      </xdr:nvSpPr>
      <xdr:spPr bwMode="auto">
        <a:xfrm>
          <a:off x="5789283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1044565</xdr:colOff>
      <xdr:row>4</xdr:row>
      <xdr:rowOff>295275</xdr:rowOff>
    </xdr:to>
    <xdr:sp macro="" textlink="">
      <xdr:nvSpPr>
        <xdr:cNvPr id="51075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1113839</xdr:colOff>
      <xdr:row>4</xdr:row>
      <xdr:rowOff>295275</xdr:rowOff>
    </xdr:to>
    <xdr:sp macro="" textlink="">
      <xdr:nvSpPr>
        <xdr:cNvPr id="51076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1067945</xdr:colOff>
      <xdr:row>4</xdr:row>
      <xdr:rowOff>295275</xdr:rowOff>
    </xdr:to>
    <xdr:sp macro="" textlink="">
      <xdr:nvSpPr>
        <xdr:cNvPr id="51077" name="AutoShape 1" hidden="1"/>
        <xdr:cNvSpPr>
          <a:spLocks noChangeAspect="1" noChangeArrowheads="1"/>
        </xdr:cNvSpPr>
      </xdr:nvSpPr>
      <xdr:spPr bwMode="auto">
        <a:xfrm>
          <a:off x="5789283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820051</xdr:colOff>
      <xdr:row>4</xdr:row>
      <xdr:rowOff>295275</xdr:rowOff>
    </xdr:to>
    <xdr:sp macro="" textlink="">
      <xdr:nvSpPr>
        <xdr:cNvPr id="51078" name="AutoShape 1" hidden="1"/>
        <xdr:cNvSpPr>
          <a:spLocks noChangeAspect="1" noChangeArrowheads="1"/>
        </xdr:cNvSpPr>
      </xdr:nvSpPr>
      <xdr:spPr bwMode="auto">
        <a:xfrm>
          <a:off x="5789283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794939</xdr:colOff>
      <xdr:row>4</xdr:row>
      <xdr:rowOff>295275</xdr:rowOff>
    </xdr:to>
    <xdr:sp macro="" textlink="">
      <xdr:nvSpPr>
        <xdr:cNvPr id="51079" name="AutoShape 1" hidden="1"/>
        <xdr:cNvSpPr>
          <a:spLocks noChangeAspect="1" noChangeArrowheads="1"/>
        </xdr:cNvSpPr>
      </xdr:nvSpPr>
      <xdr:spPr bwMode="auto">
        <a:xfrm>
          <a:off x="5789283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1044565</xdr:colOff>
      <xdr:row>4</xdr:row>
      <xdr:rowOff>295275</xdr:rowOff>
    </xdr:to>
    <xdr:sp macro="" textlink="">
      <xdr:nvSpPr>
        <xdr:cNvPr id="51080" name="AutoShape 1" hidden="1"/>
        <xdr:cNvSpPr>
          <a:spLocks noChangeAspect="1" noChangeArrowheads="1"/>
        </xdr:cNvSpPr>
      </xdr:nvSpPr>
      <xdr:spPr bwMode="auto">
        <a:xfrm>
          <a:off x="5789283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1113839</xdr:colOff>
      <xdr:row>4</xdr:row>
      <xdr:rowOff>295275</xdr:rowOff>
    </xdr:to>
    <xdr:sp macro="" textlink="">
      <xdr:nvSpPr>
        <xdr:cNvPr id="51081" name="AutoShape 1" hidden="1"/>
        <xdr:cNvSpPr>
          <a:spLocks noChangeAspect="1" noChangeArrowheads="1"/>
        </xdr:cNvSpPr>
      </xdr:nvSpPr>
      <xdr:spPr bwMode="auto">
        <a:xfrm>
          <a:off x="5789283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0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1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51236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12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2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29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29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29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29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0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3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0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3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0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0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0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0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1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2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3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3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3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3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3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3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3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3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3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3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4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34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4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946438</xdr:colOff>
      <xdr:row>4</xdr:row>
      <xdr:rowOff>218575</xdr:rowOff>
    </xdr:to>
    <xdr:sp macro="" textlink="">
      <xdr:nvSpPr>
        <xdr:cNvPr id="51343" name="AutoShape 1" hidden="1"/>
        <xdr:cNvSpPr>
          <a:spLocks noChangeAspect="1" noChangeArrowheads="1"/>
        </xdr:cNvSpPr>
      </xdr:nvSpPr>
      <xdr:spPr bwMode="auto">
        <a:xfrm>
          <a:off x="6939472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4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4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4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4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5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69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70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71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72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73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74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7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7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77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378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7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8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38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38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8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8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38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3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38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38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389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3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39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392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393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9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396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397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39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400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401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0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404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405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0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408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514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514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1041686</xdr:colOff>
      <xdr:row>4</xdr:row>
      <xdr:rowOff>238126</xdr:rowOff>
    </xdr:to>
    <xdr:sp macro="" textlink="">
      <xdr:nvSpPr>
        <xdr:cNvPr id="514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946436</xdr:colOff>
      <xdr:row>4</xdr:row>
      <xdr:rowOff>276226</xdr:rowOff>
    </xdr:to>
    <xdr:sp macro="" textlink="">
      <xdr:nvSpPr>
        <xdr:cNvPr id="514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514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514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1041686</xdr:colOff>
      <xdr:row>4</xdr:row>
      <xdr:rowOff>238126</xdr:rowOff>
    </xdr:to>
    <xdr:sp macro="" textlink="">
      <xdr:nvSpPr>
        <xdr:cNvPr id="514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946436</xdr:colOff>
      <xdr:row>4</xdr:row>
      <xdr:rowOff>276226</xdr:rowOff>
    </xdr:to>
    <xdr:sp macro="" textlink="">
      <xdr:nvSpPr>
        <xdr:cNvPr id="514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4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4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4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4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4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4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4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4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4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4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4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4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4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4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4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4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44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44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4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5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45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45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5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5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45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45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5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5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45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46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6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6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46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46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6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6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46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46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6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7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47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47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7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7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47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47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7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7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47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48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8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8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48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48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8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48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48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48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8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9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49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49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9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49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49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49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9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49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49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50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0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0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50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50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0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0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50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50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0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1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51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51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1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1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51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51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1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1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51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52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2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2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52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52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25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26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527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528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29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30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531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532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33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1534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1535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1536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53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53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53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54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54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154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1543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1544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545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1546" name="AutoShape 1" hidden="1"/>
        <xdr:cNvSpPr>
          <a:spLocks noChangeAspect="1" noChangeArrowheads="1"/>
        </xdr:cNvSpPr>
      </xdr:nvSpPr>
      <xdr:spPr bwMode="auto">
        <a:xfrm>
          <a:off x="6939472" y="563892"/>
          <a:ext cx="11501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47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48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1549" name="AutoShape 1" hidden="1"/>
        <xdr:cNvSpPr>
          <a:spLocks noChangeAspect="1" noChangeArrowheads="1"/>
        </xdr:cNvSpPr>
      </xdr:nvSpPr>
      <xdr:spPr bwMode="auto">
        <a:xfrm>
          <a:off x="6939472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1550" name="AutoShape 1" hidden="1"/>
        <xdr:cNvSpPr>
          <a:spLocks noChangeAspect="1" noChangeArrowheads="1"/>
        </xdr:cNvSpPr>
      </xdr:nvSpPr>
      <xdr:spPr bwMode="auto">
        <a:xfrm>
          <a:off x="6939472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51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1552" name="AutoShape 1" hidden="1"/>
        <xdr:cNvSpPr>
          <a:spLocks noChangeAspect="1" noChangeArrowheads="1"/>
        </xdr:cNvSpPr>
      </xdr:nvSpPr>
      <xdr:spPr bwMode="auto">
        <a:xfrm>
          <a:off x="6939472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1041688</xdr:colOff>
      <xdr:row>4</xdr:row>
      <xdr:rowOff>218575</xdr:rowOff>
    </xdr:to>
    <xdr:sp macro="" textlink="">
      <xdr:nvSpPr>
        <xdr:cNvPr id="51553" name="AutoShape 1" hidden="1"/>
        <xdr:cNvSpPr>
          <a:spLocks noChangeAspect="1" noChangeArrowheads="1"/>
        </xdr:cNvSpPr>
      </xdr:nvSpPr>
      <xdr:spPr bwMode="auto">
        <a:xfrm>
          <a:off x="6939472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929121</xdr:colOff>
      <xdr:row>4</xdr:row>
      <xdr:rowOff>295275</xdr:rowOff>
    </xdr:to>
    <xdr:sp macro="" textlink="">
      <xdr:nvSpPr>
        <xdr:cNvPr id="51554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155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155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155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155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5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6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56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56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6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6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156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156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6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6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56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5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5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15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15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5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59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59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59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59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0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6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0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6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0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0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0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0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1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1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1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1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1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1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1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1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1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1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2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2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2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2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2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2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2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2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2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2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3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3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3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3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3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3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3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3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3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3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4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64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4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937779</xdr:colOff>
      <xdr:row>4</xdr:row>
      <xdr:rowOff>218575</xdr:rowOff>
    </xdr:to>
    <xdr:sp macro="" textlink="">
      <xdr:nvSpPr>
        <xdr:cNvPr id="51643" name="AutoShape 1" hidden="1"/>
        <xdr:cNvSpPr>
          <a:spLocks noChangeAspect="1" noChangeArrowheads="1"/>
        </xdr:cNvSpPr>
      </xdr:nvSpPr>
      <xdr:spPr bwMode="auto">
        <a:xfrm>
          <a:off x="6939472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4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4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4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4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5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5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5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5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5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5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5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5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5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5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6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6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6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6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6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6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6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6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6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69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1670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71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72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73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674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7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167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77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1678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7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8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68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68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8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8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68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6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68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68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689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6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69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692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693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9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696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697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69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700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701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0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704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705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0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708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517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517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1033027</xdr:colOff>
      <xdr:row>4</xdr:row>
      <xdr:rowOff>238126</xdr:rowOff>
    </xdr:to>
    <xdr:sp macro="" textlink="">
      <xdr:nvSpPr>
        <xdr:cNvPr id="517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937777</xdr:colOff>
      <xdr:row>4</xdr:row>
      <xdr:rowOff>276226</xdr:rowOff>
    </xdr:to>
    <xdr:sp macro="" textlink="">
      <xdr:nvSpPr>
        <xdr:cNvPr id="517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517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517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1033027</xdr:colOff>
      <xdr:row>4</xdr:row>
      <xdr:rowOff>238126</xdr:rowOff>
    </xdr:to>
    <xdr:sp macro="" textlink="">
      <xdr:nvSpPr>
        <xdr:cNvPr id="517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937777</xdr:colOff>
      <xdr:row>4</xdr:row>
      <xdr:rowOff>276226</xdr:rowOff>
    </xdr:to>
    <xdr:sp macro="" textlink="">
      <xdr:nvSpPr>
        <xdr:cNvPr id="517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7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7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7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7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7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7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7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7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7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7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7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7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7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7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4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4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74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74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4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5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75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75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5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5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75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75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5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5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75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76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6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6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76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76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6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6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76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76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6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7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77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77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7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7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77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77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7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7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77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78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8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8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78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78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8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78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78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78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8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9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79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79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9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79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79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79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9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79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79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80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0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0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80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80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0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0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80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80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0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1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81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81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1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1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81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81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1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1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81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82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2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2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82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82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25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26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827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828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29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30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831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832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33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1834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1835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1836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83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83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83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84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84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184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1843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1844" name="AutoShape 1" hidden="1"/>
        <xdr:cNvSpPr>
          <a:spLocks noChangeAspect="1" noChangeArrowheads="1"/>
        </xdr:cNvSpPr>
      </xdr:nvSpPr>
      <xdr:spPr bwMode="auto">
        <a:xfrm>
          <a:off x="6939472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845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1846" name="AutoShape 1" hidden="1"/>
        <xdr:cNvSpPr>
          <a:spLocks noChangeAspect="1" noChangeArrowheads="1"/>
        </xdr:cNvSpPr>
      </xdr:nvSpPr>
      <xdr:spPr bwMode="auto">
        <a:xfrm>
          <a:off x="6939472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47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48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1849" name="AutoShape 1" hidden="1"/>
        <xdr:cNvSpPr>
          <a:spLocks noChangeAspect="1" noChangeArrowheads="1"/>
        </xdr:cNvSpPr>
      </xdr:nvSpPr>
      <xdr:spPr bwMode="auto">
        <a:xfrm>
          <a:off x="6939472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1850" name="AutoShape 1" hidden="1"/>
        <xdr:cNvSpPr>
          <a:spLocks noChangeAspect="1" noChangeArrowheads="1"/>
        </xdr:cNvSpPr>
      </xdr:nvSpPr>
      <xdr:spPr bwMode="auto">
        <a:xfrm>
          <a:off x="6939472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51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1852" name="AutoShape 1" hidden="1"/>
        <xdr:cNvSpPr>
          <a:spLocks noChangeAspect="1" noChangeArrowheads="1"/>
        </xdr:cNvSpPr>
      </xdr:nvSpPr>
      <xdr:spPr bwMode="auto">
        <a:xfrm>
          <a:off x="6939472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1033029</xdr:colOff>
      <xdr:row>4</xdr:row>
      <xdr:rowOff>218575</xdr:rowOff>
    </xdr:to>
    <xdr:sp macro="" textlink="">
      <xdr:nvSpPr>
        <xdr:cNvPr id="51853" name="AutoShape 1" hidden="1"/>
        <xdr:cNvSpPr>
          <a:spLocks noChangeAspect="1" noChangeArrowheads="1"/>
        </xdr:cNvSpPr>
      </xdr:nvSpPr>
      <xdr:spPr bwMode="auto">
        <a:xfrm>
          <a:off x="6939472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8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8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8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8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51862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8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86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8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87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87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8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87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7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87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7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87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88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8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88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88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8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18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188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5188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18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188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5189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9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89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89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89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8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89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89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0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0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0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0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0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0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1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91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1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91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1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1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2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2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2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2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3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3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9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9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19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19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9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19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19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19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19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51992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19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19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199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19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19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19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19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1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1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1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1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1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1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1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1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1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2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2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2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2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0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0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0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0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0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0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0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0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0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0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5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5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6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6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0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6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0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07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0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07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52075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8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8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8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8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8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8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8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8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09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9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9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9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9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9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09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9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09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09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10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10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10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10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10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10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10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10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10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10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11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1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1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11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1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1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1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12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12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1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12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2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12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12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1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1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13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13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3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1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21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21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521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521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21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21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521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521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1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1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1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1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1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1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1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1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1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1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1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1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1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1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1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1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1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1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1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1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1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1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1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19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9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1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19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19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1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0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0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2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0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0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2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20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1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2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21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1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2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1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1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2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2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2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2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22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22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2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22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22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22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23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23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23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23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3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2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4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4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2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4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2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4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5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2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5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5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2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25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5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25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26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26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6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2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26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26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2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2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2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2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2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2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2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2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2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2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7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28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28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8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2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52285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52286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8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2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2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2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3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3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3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3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3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3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3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52313" name="AutoShape 1" hidden="1"/>
        <xdr:cNvSpPr>
          <a:spLocks noChangeAspect="1" noChangeArrowheads="1"/>
        </xdr:cNvSpPr>
      </xdr:nvSpPr>
      <xdr:spPr bwMode="auto">
        <a:xfrm>
          <a:off x="6939472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3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1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2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2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2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2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32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2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33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3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33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3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23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233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5233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23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234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5234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4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34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4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4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34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4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4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35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5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5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35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5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5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5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5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5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5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6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6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36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6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6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36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6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6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36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6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7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37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7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7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7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7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7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7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7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7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8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8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8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8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8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8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38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8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38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38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9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9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9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9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39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39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9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9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39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39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40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40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0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0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40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0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0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40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0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0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41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1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1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413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1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1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416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1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1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419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2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2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422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2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24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425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2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27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428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2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2430" name="AutoShape 1" hidden="1"/>
        <xdr:cNvSpPr>
          <a:spLocks noChangeAspect="1" noChangeArrowheads="1"/>
        </xdr:cNvSpPr>
      </xdr:nvSpPr>
      <xdr:spPr bwMode="auto">
        <a:xfrm>
          <a:off x="6939472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2431" name="AutoShape 1" hidden="1"/>
        <xdr:cNvSpPr>
          <a:spLocks noChangeAspect="1" noChangeArrowheads="1"/>
        </xdr:cNvSpPr>
      </xdr:nvSpPr>
      <xdr:spPr bwMode="auto">
        <a:xfrm>
          <a:off x="6939472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43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433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434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435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2436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2437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38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39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2440" name="AutoShape 1" hidden="1"/>
        <xdr:cNvSpPr>
          <a:spLocks noChangeAspect="1" noChangeArrowheads="1"/>
        </xdr:cNvSpPr>
      </xdr:nvSpPr>
      <xdr:spPr bwMode="auto">
        <a:xfrm>
          <a:off x="6939472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41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2442" name="AutoShape 1" hidden="1"/>
        <xdr:cNvSpPr>
          <a:spLocks noChangeAspect="1" noChangeArrowheads="1"/>
        </xdr:cNvSpPr>
      </xdr:nvSpPr>
      <xdr:spPr bwMode="auto">
        <a:xfrm>
          <a:off x="6939472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52443" name="AutoShape 1" hidden="1"/>
        <xdr:cNvSpPr>
          <a:spLocks noChangeAspect="1" noChangeArrowheads="1"/>
        </xdr:cNvSpPr>
      </xdr:nvSpPr>
      <xdr:spPr bwMode="auto">
        <a:xfrm>
          <a:off x="6939472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4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4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44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44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4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4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45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4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4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4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4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4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4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4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4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4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6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6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46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46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6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6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6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6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47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47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47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47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7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7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47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47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7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7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8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48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4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4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4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4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4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4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4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48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4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4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49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49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4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49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49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49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4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49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50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250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0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50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50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0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0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0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1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1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1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51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51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51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5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51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2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2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2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2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52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52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52526" name="AutoShape 1" hidden="1"/>
        <xdr:cNvSpPr>
          <a:spLocks noChangeAspect="1" noChangeArrowheads="1"/>
        </xdr:cNvSpPr>
      </xdr:nvSpPr>
      <xdr:spPr bwMode="auto">
        <a:xfrm>
          <a:off x="6939472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52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5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5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3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3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3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3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53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53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3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3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3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3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54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54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4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4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4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4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54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54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4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4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5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5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552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2553" name="AutoShape 1" hidden="1"/>
        <xdr:cNvSpPr>
          <a:spLocks noChangeAspect="1" noChangeArrowheads="1"/>
        </xdr:cNvSpPr>
      </xdr:nvSpPr>
      <xdr:spPr bwMode="auto">
        <a:xfrm>
          <a:off x="6939472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54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55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56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557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55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255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60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2561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6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6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56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56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6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6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56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5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57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57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572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5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57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575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576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7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579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580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58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583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584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5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58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587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588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5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59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591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25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25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525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525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25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25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525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525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6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6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6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6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6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6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6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6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6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6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2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2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63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63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3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3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63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63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3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3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6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63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4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4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4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4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4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4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4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4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5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5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5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5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5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5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65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65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6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6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66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66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6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6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6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6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6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6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7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7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7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7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67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67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7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67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67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67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8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8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68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68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8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68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68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68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8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8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9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9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9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9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9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9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9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69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69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69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70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70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70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70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70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70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70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70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708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709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710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711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712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713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714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715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716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2717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2718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2719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72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72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72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72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72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272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2726" name="AutoShape 1" hidden="1"/>
        <xdr:cNvSpPr>
          <a:spLocks noChangeAspect="1" noChangeArrowheads="1"/>
        </xdr:cNvSpPr>
      </xdr:nvSpPr>
      <xdr:spPr bwMode="auto">
        <a:xfrm>
          <a:off x="6939472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2727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728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2729" name="AutoShape 1" hidden="1"/>
        <xdr:cNvSpPr>
          <a:spLocks noChangeAspect="1" noChangeArrowheads="1"/>
        </xdr:cNvSpPr>
      </xdr:nvSpPr>
      <xdr:spPr bwMode="auto">
        <a:xfrm>
          <a:off x="6939472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730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731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2732" name="AutoShape 1" hidden="1"/>
        <xdr:cNvSpPr>
          <a:spLocks noChangeAspect="1" noChangeArrowheads="1"/>
        </xdr:cNvSpPr>
      </xdr:nvSpPr>
      <xdr:spPr bwMode="auto">
        <a:xfrm>
          <a:off x="6939472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2733" name="AutoShape 1" hidden="1"/>
        <xdr:cNvSpPr>
          <a:spLocks noChangeAspect="1" noChangeArrowheads="1"/>
        </xdr:cNvSpPr>
      </xdr:nvSpPr>
      <xdr:spPr bwMode="auto">
        <a:xfrm>
          <a:off x="6939472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734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2735" name="AutoShape 1" hidden="1"/>
        <xdr:cNvSpPr>
          <a:spLocks noChangeAspect="1" noChangeArrowheads="1"/>
        </xdr:cNvSpPr>
      </xdr:nvSpPr>
      <xdr:spPr bwMode="auto">
        <a:xfrm>
          <a:off x="6939472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52736" name="AutoShape 1" hidden="1"/>
        <xdr:cNvSpPr>
          <a:spLocks noChangeAspect="1" noChangeArrowheads="1"/>
        </xdr:cNvSpPr>
      </xdr:nvSpPr>
      <xdr:spPr bwMode="auto">
        <a:xfrm>
          <a:off x="6939472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52737" name="AutoShape 1" hidden="1"/>
        <xdr:cNvSpPr>
          <a:spLocks noChangeAspect="1" noChangeArrowheads="1"/>
        </xdr:cNvSpPr>
      </xdr:nvSpPr>
      <xdr:spPr bwMode="auto">
        <a:xfrm>
          <a:off x="6939472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3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3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74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74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4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4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4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4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46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47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48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49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50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2751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752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753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754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2755" name="AutoShape 1" hidden="1"/>
        <xdr:cNvSpPr>
          <a:spLocks noChangeAspect="1" noChangeArrowheads="1"/>
        </xdr:cNvSpPr>
      </xdr:nvSpPr>
      <xdr:spPr bwMode="auto">
        <a:xfrm>
          <a:off x="6939472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929121</xdr:colOff>
      <xdr:row>4</xdr:row>
      <xdr:rowOff>295275</xdr:rowOff>
    </xdr:to>
    <xdr:sp macro="" textlink="">
      <xdr:nvSpPr>
        <xdr:cNvPr id="52756" name="AutoShape 1" hidden="1"/>
        <xdr:cNvSpPr>
          <a:spLocks noChangeAspect="1" noChangeArrowheads="1"/>
        </xdr:cNvSpPr>
      </xdr:nvSpPr>
      <xdr:spPr bwMode="auto">
        <a:xfrm>
          <a:off x="6939472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7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89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52911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1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1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1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29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297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297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297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297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7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7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297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297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7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7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298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298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8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8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298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29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29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29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29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30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818274</xdr:colOff>
      <xdr:row>4</xdr:row>
      <xdr:rowOff>238126</xdr:rowOff>
    </xdr:to>
    <xdr:sp macro="" textlink="">
      <xdr:nvSpPr>
        <xdr:cNvPr id="53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830528</xdr:colOff>
      <xdr:row>4</xdr:row>
      <xdr:rowOff>238126</xdr:rowOff>
    </xdr:to>
    <xdr:sp macro="" textlink="">
      <xdr:nvSpPr>
        <xdr:cNvPr id="53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830528</xdr:colOff>
      <xdr:row>4</xdr:row>
      <xdr:rowOff>238126</xdr:rowOff>
    </xdr:to>
    <xdr:sp macro="" textlink="">
      <xdr:nvSpPr>
        <xdr:cNvPr id="53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662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723024</xdr:colOff>
      <xdr:row>4</xdr:row>
      <xdr:rowOff>276226</xdr:rowOff>
    </xdr:to>
    <xdr:sp macro="" textlink="">
      <xdr:nvSpPr>
        <xdr:cNvPr id="53021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0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3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304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30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723024</xdr:colOff>
      <xdr:row>4</xdr:row>
      <xdr:rowOff>238126</xdr:rowOff>
    </xdr:to>
    <xdr:sp macro="" textlink="">
      <xdr:nvSpPr>
        <xdr:cNvPr id="53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723024</xdr:colOff>
      <xdr:row>4</xdr:row>
      <xdr:rowOff>238126</xdr:rowOff>
    </xdr:to>
    <xdr:sp macro="" textlink="">
      <xdr:nvSpPr>
        <xdr:cNvPr id="530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818274</xdr:colOff>
      <xdr:row>4</xdr:row>
      <xdr:rowOff>238126</xdr:rowOff>
    </xdr:to>
    <xdr:sp macro="" textlink="">
      <xdr:nvSpPr>
        <xdr:cNvPr id="53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723024</xdr:colOff>
      <xdr:row>4</xdr:row>
      <xdr:rowOff>276226</xdr:rowOff>
    </xdr:to>
    <xdr:sp macro="" textlink="">
      <xdr:nvSpPr>
        <xdr:cNvPr id="53053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3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30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30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0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1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12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312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12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792428</xdr:colOff>
      <xdr:row>4</xdr:row>
      <xdr:rowOff>238126</xdr:rowOff>
    </xdr:to>
    <xdr:sp macro="" textlink="">
      <xdr:nvSpPr>
        <xdr:cNvPr id="53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10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16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1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31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1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21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321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21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325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326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330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30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330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30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334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3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3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3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39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39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339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39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43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4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344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4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4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48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348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352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52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353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53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35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5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3575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5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57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35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5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35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358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358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36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36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36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3628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819869</xdr:colOff>
      <xdr:row>4</xdr:row>
      <xdr:rowOff>238126</xdr:rowOff>
    </xdr:to>
    <xdr:sp macro="" textlink="">
      <xdr:nvSpPr>
        <xdr:cNvPr id="53630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819869</xdr:colOff>
      <xdr:row>4</xdr:row>
      <xdr:rowOff>238126</xdr:rowOff>
    </xdr:to>
    <xdr:sp macro="" textlink="">
      <xdr:nvSpPr>
        <xdr:cNvPr id="53631" name="AutoShape 1" hidden="1"/>
        <xdr:cNvSpPr>
          <a:spLocks noChangeAspect="1" noChangeArrowheads="1"/>
        </xdr:cNvSpPr>
      </xdr:nvSpPr>
      <xdr:spPr bwMode="auto">
        <a:xfrm>
          <a:off x="6939472" y="563892"/>
          <a:ext cx="30555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636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3639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6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64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65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65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36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365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36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366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36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36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3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36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36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36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6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7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37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3708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70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37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71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374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7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3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7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781769</xdr:colOff>
      <xdr:row>4</xdr:row>
      <xdr:rowOff>238126</xdr:rowOff>
    </xdr:to>
    <xdr:sp macro="" textlink="">
      <xdr:nvSpPr>
        <xdr:cNvPr id="53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1744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37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7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378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7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7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7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3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888459</xdr:colOff>
      <xdr:row>4</xdr:row>
      <xdr:rowOff>238126</xdr:rowOff>
    </xdr:to>
    <xdr:sp macro="" textlink="">
      <xdr:nvSpPr>
        <xdr:cNvPr id="538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8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793209</xdr:colOff>
      <xdr:row>4</xdr:row>
      <xdr:rowOff>276226</xdr:rowOff>
    </xdr:to>
    <xdr:sp macro="" textlink="">
      <xdr:nvSpPr>
        <xdr:cNvPr id="538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8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38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8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387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8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392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92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39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9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3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39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9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396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39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3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01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01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0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0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0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05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0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10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1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1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1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1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1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149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1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192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19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1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1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196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197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200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20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2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245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2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2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2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2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2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2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2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2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2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2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2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2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2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2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2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2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2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2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2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2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2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2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2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2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2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2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2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2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2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2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2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2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2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4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42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42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42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4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43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43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43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4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43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43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4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3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3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3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3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3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3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3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3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3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3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3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3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3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3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3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3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3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3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812259</xdr:colOff>
      <xdr:row>4</xdr:row>
      <xdr:rowOff>238126</xdr:rowOff>
    </xdr:to>
    <xdr:sp macro="" textlink="">
      <xdr:nvSpPr>
        <xdr:cNvPr id="54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717009</xdr:colOff>
      <xdr:row>4</xdr:row>
      <xdr:rowOff>276226</xdr:rowOff>
    </xdr:to>
    <xdr:sp macro="" textlink="">
      <xdr:nvSpPr>
        <xdr:cNvPr id="543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717009</xdr:colOff>
      <xdr:row>4</xdr:row>
      <xdr:rowOff>238126</xdr:rowOff>
    </xdr:to>
    <xdr:sp macro="" textlink="">
      <xdr:nvSpPr>
        <xdr:cNvPr id="543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717009</xdr:colOff>
      <xdr:row>4</xdr:row>
      <xdr:rowOff>238126</xdr:rowOff>
    </xdr:to>
    <xdr:sp macro="" textlink="">
      <xdr:nvSpPr>
        <xdr:cNvPr id="543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812259</xdr:colOff>
      <xdr:row>4</xdr:row>
      <xdr:rowOff>238126</xdr:rowOff>
    </xdr:to>
    <xdr:sp macro="" textlink="">
      <xdr:nvSpPr>
        <xdr:cNvPr id="54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717009</xdr:colOff>
      <xdr:row>4</xdr:row>
      <xdr:rowOff>276226</xdr:rowOff>
    </xdr:to>
    <xdr:sp macro="" textlink="">
      <xdr:nvSpPr>
        <xdr:cNvPr id="543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888459</xdr:colOff>
      <xdr:row>4</xdr:row>
      <xdr:rowOff>238126</xdr:rowOff>
    </xdr:to>
    <xdr:sp macro="" textlink="">
      <xdr:nvSpPr>
        <xdr:cNvPr id="543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793209</xdr:colOff>
      <xdr:row>4</xdr:row>
      <xdr:rowOff>276226</xdr:rowOff>
    </xdr:to>
    <xdr:sp macro="" textlink="">
      <xdr:nvSpPr>
        <xdr:cNvPr id="543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4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4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888459</xdr:colOff>
      <xdr:row>4</xdr:row>
      <xdr:rowOff>238126</xdr:rowOff>
    </xdr:to>
    <xdr:sp macro="" textlink="">
      <xdr:nvSpPr>
        <xdr:cNvPr id="543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793209</xdr:colOff>
      <xdr:row>4</xdr:row>
      <xdr:rowOff>276226</xdr:rowOff>
    </xdr:to>
    <xdr:sp macro="" textlink="">
      <xdr:nvSpPr>
        <xdr:cNvPr id="543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3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3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3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3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3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3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3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3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3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3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3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3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3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3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3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3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3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3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3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3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3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3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3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3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3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3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3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3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3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3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3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3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3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3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3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3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3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3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3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4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4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4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4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4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4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4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4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4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4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4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4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4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4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4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4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4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4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4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4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4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4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4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4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4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4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4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4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44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44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4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4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4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4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4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4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4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4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45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45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4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4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4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4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4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4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4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4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818274</xdr:colOff>
      <xdr:row>4</xdr:row>
      <xdr:rowOff>238126</xdr:rowOff>
    </xdr:to>
    <xdr:sp macro="" textlink="">
      <xdr:nvSpPr>
        <xdr:cNvPr id="54463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723024</xdr:colOff>
      <xdr:row>4</xdr:row>
      <xdr:rowOff>276226</xdr:rowOff>
    </xdr:to>
    <xdr:sp macro="" textlink="">
      <xdr:nvSpPr>
        <xdr:cNvPr id="544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723024</xdr:colOff>
      <xdr:row>4</xdr:row>
      <xdr:rowOff>238126</xdr:rowOff>
    </xdr:to>
    <xdr:sp macro="" textlink="">
      <xdr:nvSpPr>
        <xdr:cNvPr id="54465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723024</xdr:colOff>
      <xdr:row>4</xdr:row>
      <xdr:rowOff>238126</xdr:rowOff>
    </xdr:to>
    <xdr:sp macro="" textlink="">
      <xdr:nvSpPr>
        <xdr:cNvPr id="54466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818274</xdr:colOff>
      <xdr:row>4</xdr:row>
      <xdr:rowOff>238126</xdr:rowOff>
    </xdr:to>
    <xdr:sp macro="" textlink="">
      <xdr:nvSpPr>
        <xdr:cNvPr id="5446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723024</xdr:colOff>
      <xdr:row>4</xdr:row>
      <xdr:rowOff>276226</xdr:rowOff>
    </xdr:to>
    <xdr:sp macro="" textlink="">
      <xdr:nvSpPr>
        <xdr:cNvPr id="544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44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447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4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4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447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447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4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4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47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47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4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4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4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4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4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4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4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4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4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4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48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49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13</xdr:row>
      <xdr:rowOff>0</xdr:rowOff>
    </xdr:from>
    <xdr:to>
      <xdr:col>27</xdr:col>
      <xdr:colOff>717008</xdr:colOff>
      <xdr:row>15</xdr:row>
      <xdr:rowOff>300106</xdr:rowOff>
    </xdr:to>
    <xdr:sp macro="" textlink="">
      <xdr:nvSpPr>
        <xdr:cNvPr id="54492" name="AutoShape 1" hidden="1"/>
        <xdr:cNvSpPr>
          <a:spLocks noChangeAspect="1" noChangeArrowheads="1"/>
        </xdr:cNvSpPr>
      </xdr:nvSpPr>
      <xdr:spPr bwMode="auto">
        <a:xfrm>
          <a:off x="6939472" y="3987321"/>
          <a:ext cx="2952686" cy="91353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4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4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4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4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0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0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5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5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1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1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5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5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5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5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2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2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5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5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5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5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45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45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453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717006</xdr:colOff>
      <xdr:row>4</xdr:row>
      <xdr:rowOff>238126</xdr:rowOff>
    </xdr:to>
    <xdr:sp macro="" textlink="">
      <xdr:nvSpPr>
        <xdr:cNvPr id="5453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812256</xdr:colOff>
      <xdr:row>4</xdr:row>
      <xdr:rowOff>238126</xdr:rowOff>
    </xdr:to>
    <xdr:sp macro="" textlink="">
      <xdr:nvSpPr>
        <xdr:cNvPr id="545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717006</xdr:colOff>
      <xdr:row>4</xdr:row>
      <xdr:rowOff>276226</xdr:rowOff>
    </xdr:to>
    <xdr:sp macro="" textlink="">
      <xdr:nvSpPr>
        <xdr:cNvPr id="545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45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45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4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793206</xdr:colOff>
      <xdr:row>4</xdr:row>
      <xdr:rowOff>238126</xdr:rowOff>
    </xdr:to>
    <xdr:sp macro="" textlink="">
      <xdr:nvSpPr>
        <xdr:cNvPr id="54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888456</xdr:colOff>
      <xdr:row>4</xdr:row>
      <xdr:rowOff>238126</xdr:rowOff>
    </xdr:to>
    <xdr:sp macro="" textlink="">
      <xdr:nvSpPr>
        <xdr:cNvPr id="545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793206</xdr:colOff>
      <xdr:row>4</xdr:row>
      <xdr:rowOff>276226</xdr:rowOff>
    </xdr:to>
    <xdr:sp macro="" textlink="">
      <xdr:nvSpPr>
        <xdr:cNvPr id="545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5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54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54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5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5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5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5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5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5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55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56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56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5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5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56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56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812259</xdr:colOff>
      <xdr:row>4</xdr:row>
      <xdr:rowOff>238126</xdr:rowOff>
    </xdr:to>
    <xdr:sp macro="" textlink="">
      <xdr:nvSpPr>
        <xdr:cNvPr id="54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717009</xdr:colOff>
      <xdr:row>4</xdr:row>
      <xdr:rowOff>276226</xdr:rowOff>
    </xdr:to>
    <xdr:sp macro="" textlink="">
      <xdr:nvSpPr>
        <xdr:cNvPr id="545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717009</xdr:colOff>
      <xdr:row>4</xdr:row>
      <xdr:rowOff>238126</xdr:rowOff>
    </xdr:to>
    <xdr:sp macro="" textlink="">
      <xdr:nvSpPr>
        <xdr:cNvPr id="5457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717009</xdr:colOff>
      <xdr:row>4</xdr:row>
      <xdr:rowOff>238126</xdr:rowOff>
    </xdr:to>
    <xdr:sp macro="" textlink="">
      <xdr:nvSpPr>
        <xdr:cNvPr id="5457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812259</xdr:colOff>
      <xdr:row>4</xdr:row>
      <xdr:rowOff>238126</xdr:rowOff>
    </xdr:to>
    <xdr:sp macro="" textlink="">
      <xdr:nvSpPr>
        <xdr:cNvPr id="54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717009</xdr:colOff>
      <xdr:row>4</xdr:row>
      <xdr:rowOff>276226</xdr:rowOff>
    </xdr:to>
    <xdr:sp macro="" textlink="">
      <xdr:nvSpPr>
        <xdr:cNvPr id="5457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888459</xdr:colOff>
      <xdr:row>4</xdr:row>
      <xdr:rowOff>238126</xdr:rowOff>
    </xdr:to>
    <xdr:sp macro="" textlink="">
      <xdr:nvSpPr>
        <xdr:cNvPr id="545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793209</xdr:colOff>
      <xdr:row>4</xdr:row>
      <xdr:rowOff>276226</xdr:rowOff>
    </xdr:to>
    <xdr:sp macro="" textlink="">
      <xdr:nvSpPr>
        <xdr:cNvPr id="545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4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793209</xdr:colOff>
      <xdr:row>4</xdr:row>
      <xdr:rowOff>238126</xdr:rowOff>
    </xdr:to>
    <xdr:sp macro="" textlink="">
      <xdr:nvSpPr>
        <xdr:cNvPr id="54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888459</xdr:colOff>
      <xdr:row>4</xdr:row>
      <xdr:rowOff>238126</xdr:rowOff>
    </xdr:to>
    <xdr:sp macro="" textlink="">
      <xdr:nvSpPr>
        <xdr:cNvPr id="54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793209</xdr:colOff>
      <xdr:row>4</xdr:row>
      <xdr:rowOff>276226</xdr:rowOff>
    </xdr:to>
    <xdr:sp macro="" textlink="">
      <xdr:nvSpPr>
        <xdr:cNvPr id="54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8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8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8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5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5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59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59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9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59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59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5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0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0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6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60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60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61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6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6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61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61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1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2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2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2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2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3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3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3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4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4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4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4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5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5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5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5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5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6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6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66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66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66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67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67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67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67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6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67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67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468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4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468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68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68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4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468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468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9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9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69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69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9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6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69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70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70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70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70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70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70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70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70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71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7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819276</xdr:colOff>
      <xdr:row>4</xdr:row>
      <xdr:rowOff>238126</xdr:rowOff>
    </xdr:to>
    <xdr:sp macro="" textlink="">
      <xdr:nvSpPr>
        <xdr:cNvPr id="54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724026</xdr:colOff>
      <xdr:row>4</xdr:row>
      <xdr:rowOff>276226</xdr:rowOff>
    </xdr:to>
    <xdr:sp macro="" textlink="">
      <xdr:nvSpPr>
        <xdr:cNvPr id="547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724026</xdr:colOff>
      <xdr:row>4</xdr:row>
      <xdr:rowOff>238126</xdr:rowOff>
    </xdr:to>
    <xdr:sp macro="" textlink="">
      <xdr:nvSpPr>
        <xdr:cNvPr id="547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724026</xdr:colOff>
      <xdr:row>4</xdr:row>
      <xdr:rowOff>238126</xdr:rowOff>
    </xdr:to>
    <xdr:sp macro="" textlink="">
      <xdr:nvSpPr>
        <xdr:cNvPr id="547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819276</xdr:colOff>
      <xdr:row>4</xdr:row>
      <xdr:rowOff>238126</xdr:rowOff>
    </xdr:to>
    <xdr:sp macro="" textlink="">
      <xdr:nvSpPr>
        <xdr:cNvPr id="54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724026</xdr:colOff>
      <xdr:row>4</xdr:row>
      <xdr:rowOff>276226</xdr:rowOff>
    </xdr:to>
    <xdr:sp macro="" textlink="">
      <xdr:nvSpPr>
        <xdr:cNvPr id="547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895476</xdr:colOff>
      <xdr:row>4</xdr:row>
      <xdr:rowOff>238126</xdr:rowOff>
    </xdr:to>
    <xdr:sp macro="" textlink="">
      <xdr:nvSpPr>
        <xdr:cNvPr id="54719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800226</xdr:colOff>
      <xdr:row>4</xdr:row>
      <xdr:rowOff>276226</xdr:rowOff>
    </xdr:to>
    <xdr:sp macro="" textlink="">
      <xdr:nvSpPr>
        <xdr:cNvPr id="54720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800226</xdr:colOff>
      <xdr:row>4</xdr:row>
      <xdr:rowOff>238126</xdr:rowOff>
    </xdr:to>
    <xdr:sp macro="" textlink="">
      <xdr:nvSpPr>
        <xdr:cNvPr id="54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800226</xdr:colOff>
      <xdr:row>4</xdr:row>
      <xdr:rowOff>238126</xdr:rowOff>
    </xdr:to>
    <xdr:sp macro="" textlink="">
      <xdr:nvSpPr>
        <xdr:cNvPr id="54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895476</xdr:colOff>
      <xdr:row>4</xdr:row>
      <xdr:rowOff>238126</xdr:rowOff>
    </xdr:to>
    <xdr:sp macro="" textlink="">
      <xdr:nvSpPr>
        <xdr:cNvPr id="54723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800226</xdr:colOff>
      <xdr:row>4</xdr:row>
      <xdr:rowOff>276226</xdr:rowOff>
    </xdr:to>
    <xdr:sp macro="" textlink="">
      <xdr:nvSpPr>
        <xdr:cNvPr id="54724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819276</xdr:colOff>
      <xdr:row>4</xdr:row>
      <xdr:rowOff>238126</xdr:rowOff>
    </xdr:to>
    <xdr:sp macro="" textlink="">
      <xdr:nvSpPr>
        <xdr:cNvPr id="54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724026</xdr:colOff>
      <xdr:row>4</xdr:row>
      <xdr:rowOff>276226</xdr:rowOff>
    </xdr:to>
    <xdr:sp macro="" textlink="">
      <xdr:nvSpPr>
        <xdr:cNvPr id="547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724026</xdr:colOff>
      <xdr:row>4</xdr:row>
      <xdr:rowOff>238126</xdr:rowOff>
    </xdr:to>
    <xdr:sp macro="" textlink="">
      <xdr:nvSpPr>
        <xdr:cNvPr id="547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724026</xdr:colOff>
      <xdr:row>4</xdr:row>
      <xdr:rowOff>238126</xdr:rowOff>
    </xdr:to>
    <xdr:sp macro="" textlink="">
      <xdr:nvSpPr>
        <xdr:cNvPr id="547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819276</xdr:colOff>
      <xdr:row>4</xdr:row>
      <xdr:rowOff>238126</xdr:rowOff>
    </xdr:to>
    <xdr:sp macro="" textlink="">
      <xdr:nvSpPr>
        <xdr:cNvPr id="54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549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204355</xdr:rowOff>
    </xdr:from>
    <xdr:to>
      <xdr:col>27</xdr:col>
      <xdr:colOff>724026</xdr:colOff>
      <xdr:row>4</xdr:row>
      <xdr:rowOff>185306</xdr:rowOff>
    </xdr:to>
    <xdr:sp macro="" textlink="">
      <xdr:nvSpPr>
        <xdr:cNvPr id="54730" name="AutoShape 1" hidden="1"/>
        <xdr:cNvSpPr>
          <a:spLocks noChangeAspect="1" noChangeArrowheads="1"/>
        </xdr:cNvSpPr>
      </xdr:nvSpPr>
      <xdr:spPr bwMode="auto">
        <a:xfrm>
          <a:off x="6939472" y="511072"/>
          <a:ext cx="29597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895476</xdr:colOff>
      <xdr:row>4</xdr:row>
      <xdr:rowOff>238126</xdr:rowOff>
    </xdr:to>
    <xdr:sp macro="" textlink="">
      <xdr:nvSpPr>
        <xdr:cNvPr id="547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800226</xdr:colOff>
      <xdr:row>4</xdr:row>
      <xdr:rowOff>276226</xdr:rowOff>
    </xdr:to>
    <xdr:sp macro="" textlink="">
      <xdr:nvSpPr>
        <xdr:cNvPr id="54732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800226</xdr:colOff>
      <xdr:row>4</xdr:row>
      <xdr:rowOff>238126</xdr:rowOff>
    </xdr:to>
    <xdr:sp macro="" textlink="">
      <xdr:nvSpPr>
        <xdr:cNvPr id="54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800226</xdr:colOff>
      <xdr:row>4</xdr:row>
      <xdr:rowOff>238126</xdr:rowOff>
    </xdr:to>
    <xdr:sp macro="" textlink="">
      <xdr:nvSpPr>
        <xdr:cNvPr id="54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895476</xdr:colOff>
      <xdr:row>4</xdr:row>
      <xdr:rowOff>238126</xdr:rowOff>
    </xdr:to>
    <xdr:sp macro="" textlink="">
      <xdr:nvSpPr>
        <xdr:cNvPr id="54735" name="AutoShape 1" hidden="1"/>
        <xdr:cNvSpPr>
          <a:spLocks noChangeAspect="1" noChangeArrowheads="1"/>
        </xdr:cNvSpPr>
      </xdr:nvSpPr>
      <xdr:spPr bwMode="auto">
        <a:xfrm>
          <a:off x="6939472" y="563892"/>
          <a:ext cx="31311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800226</xdr:colOff>
      <xdr:row>4</xdr:row>
      <xdr:rowOff>276226</xdr:rowOff>
    </xdr:to>
    <xdr:sp macro="" textlink="">
      <xdr:nvSpPr>
        <xdr:cNvPr id="547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59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818274</xdr:colOff>
      <xdr:row>4</xdr:row>
      <xdr:rowOff>238126</xdr:rowOff>
    </xdr:to>
    <xdr:sp macro="" textlink="">
      <xdr:nvSpPr>
        <xdr:cNvPr id="54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723024</xdr:colOff>
      <xdr:row>4</xdr:row>
      <xdr:rowOff>276226</xdr:rowOff>
    </xdr:to>
    <xdr:sp macro="" textlink="">
      <xdr:nvSpPr>
        <xdr:cNvPr id="547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723024</xdr:colOff>
      <xdr:row>4</xdr:row>
      <xdr:rowOff>238126</xdr:rowOff>
    </xdr:to>
    <xdr:sp macro="" textlink="">
      <xdr:nvSpPr>
        <xdr:cNvPr id="547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723024</xdr:colOff>
      <xdr:row>4</xdr:row>
      <xdr:rowOff>238126</xdr:rowOff>
    </xdr:to>
    <xdr:sp macro="" textlink="">
      <xdr:nvSpPr>
        <xdr:cNvPr id="547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818274</xdr:colOff>
      <xdr:row>4</xdr:row>
      <xdr:rowOff>238126</xdr:rowOff>
    </xdr:to>
    <xdr:sp macro="" textlink="">
      <xdr:nvSpPr>
        <xdr:cNvPr id="54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539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723024</xdr:colOff>
      <xdr:row>4</xdr:row>
      <xdr:rowOff>276226</xdr:rowOff>
    </xdr:to>
    <xdr:sp macro="" textlink="">
      <xdr:nvSpPr>
        <xdr:cNvPr id="547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87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4743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4744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474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474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7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7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7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47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4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47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7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7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4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47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47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1077425</xdr:colOff>
      <xdr:row>4</xdr:row>
      <xdr:rowOff>238126</xdr:rowOff>
    </xdr:to>
    <xdr:sp macro="" textlink="">
      <xdr:nvSpPr>
        <xdr:cNvPr id="54761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951624</xdr:colOff>
      <xdr:row>4</xdr:row>
      <xdr:rowOff>276226</xdr:rowOff>
    </xdr:to>
    <xdr:sp macro="" textlink="">
      <xdr:nvSpPr>
        <xdr:cNvPr id="54769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4776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7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4778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7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7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7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7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4788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7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4790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79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951624</xdr:colOff>
      <xdr:row>4</xdr:row>
      <xdr:rowOff>238126</xdr:rowOff>
    </xdr:to>
    <xdr:sp macro="" textlink="">
      <xdr:nvSpPr>
        <xdr:cNvPr id="54792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951624</xdr:colOff>
      <xdr:row>4</xdr:row>
      <xdr:rowOff>238126</xdr:rowOff>
    </xdr:to>
    <xdr:sp macro="" textlink="">
      <xdr:nvSpPr>
        <xdr:cNvPr id="54793" name="AutoShape 1" hidden="1"/>
        <xdr:cNvSpPr>
          <a:spLocks noChangeAspect="1" noChangeArrowheads="1"/>
        </xdr:cNvSpPr>
      </xdr:nvSpPr>
      <xdr:spPr bwMode="auto">
        <a:xfrm>
          <a:off x="6939472" y="5638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1077425</xdr:colOff>
      <xdr:row>4</xdr:row>
      <xdr:rowOff>238126</xdr:rowOff>
    </xdr:to>
    <xdr:sp macro="" textlink="">
      <xdr:nvSpPr>
        <xdr:cNvPr id="54794" name="AutoShape 1" hidden="1"/>
        <xdr:cNvSpPr>
          <a:spLocks noChangeAspect="1" noChangeArrowheads="1"/>
        </xdr:cNvSpPr>
      </xdr:nvSpPr>
      <xdr:spPr bwMode="auto">
        <a:xfrm>
          <a:off x="6939472" y="563892"/>
          <a:ext cx="33131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951624</xdr:colOff>
      <xdr:row>4</xdr:row>
      <xdr:rowOff>276226</xdr:rowOff>
    </xdr:to>
    <xdr:sp macro="" textlink="">
      <xdr:nvSpPr>
        <xdr:cNvPr id="54795" name="AutoShape 1" hidden="1"/>
        <xdr:cNvSpPr>
          <a:spLocks noChangeAspect="1" noChangeArrowheads="1"/>
        </xdr:cNvSpPr>
      </xdr:nvSpPr>
      <xdr:spPr bwMode="auto">
        <a:xfrm>
          <a:off x="6939472" y="601992"/>
          <a:ext cx="31873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7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4807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80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4809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81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4831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8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4833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83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486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8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486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8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489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90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490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90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4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494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9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494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9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498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9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499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499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4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503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0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503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03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0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507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0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508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0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512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12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5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12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516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1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517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1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2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521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21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521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21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5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5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5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5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5259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5261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2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5304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3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5306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3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1148834</xdr:colOff>
      <xdr:row>4</xdr:row>
      <xdr:rowOff>238126</xdr:rowOff>
    </xdr:to>
    <xdr:sp macro="" textlink="">
      <xdr:nvSpPr>
        <xdr:cNvPr id="55308" name="AutoShape 1" hidden="1"/>
        <xdr:cNvSpPr>
          <a:spLocks noChangeAspect="1" noChangeArrowheads="1"/>
        </xdr:cNvSpPr>
      </xdr:nvSpPr>
      <xdr:spPr bwMode="auto">
        <a:xfrm>
          <a:off x="6939472" y="563892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1058375</xdr:colOff>
      <xdr:row>4</xdr:row>
      <xdr:rowOff>276226</xdr:rowOff>
    </xdr:to>
    <xdr:sp macro="" textlink="">
      <xdr:nvSpPr>
        <xdr:cNvPr id="55309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1058375</xdr:colOff>
      <xdr:row>4</xdr:row>
      <xdr:rowOff>238126</xdr:rowOff>
    </xdr:to>
    <xdr:sp macro="" textlink="">
      <xdr:nvSpPr>
        <xdr:cNvPr id="55310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1058375</xdr:colOff>
      <xdr:row>4</xdr:row>
      <xdr:rowOff>238126</xdr:rowOff>
    </xdr:to>
    <xdr:sp macro="" textlink="">
      <xdr:nvSpPr>
        <xdr:cNvPr id="55311" name="AutoShape 1" hidden="1"/>
        <xdr:cNvSpPr>
          <a:spLocks noChangeAspect="1" noChangeArrowheads="1"/>
        </xdr:cNvSpPr>
      </xdr:nvSpPr>
      <xdr:spPr bwMode="auto">
        <a:xfrm>
          <a:off x="6939472" y="5638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1148834</xdr:colOff>
      <xdr:row>4</xdr:row>
      <xdr:rowOff>228601</xdr:rowOff>
    </xdr:to>
    <xdr:sp macro="" textlink="">
      <xdr:nvSpPr>
        <xdr:cNvPr id="55312" name="AutoShape 1" hidden="1"/>
        <xdr:cNvSpPr>
          <a:spLocks noChangeAspect="1" noChangeArrowheads="1"/>
        </xdr:cNvSpPr>
      </xdr:nvSpPr>
      <xdr:spPr bwMode="auto">
        <a:xfrm>
          <a:off x="6939472" y="554367"/>
          <a:ext cx="338930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1058375</xdr:colOff>
      <xdr:row>4</xdr:row>
      <xdr:rowOff>276226</xdr:rowOff>
    </xdr:to>
    <xdr:sp macro="" textlink="">
      <xdr:nvSpPr>
        <xdr:cNvPr id="55313" name="AutoShape 1" hidden="1"/>
        <xdr:cNvSpPr>
          <a:spLocks noChangeAspect="1" noChangeArrowheads="1"/>
        </xdr:cNvSpPr>
      </xdr:nvSpPr>
      <xdr:spPr bwMode="auto">
        <a:xfrm>
          <a:off x="6939472" y="601992"/>
          <a:ext cx="329405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4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5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5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5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5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799223</xdr:colOff>
      <xdr:row>4</xdr:row>
      <xdr:rowOff>238126</xdr:rowOff>
    </xdr:to>
    <xdr:sp macro="" textlink="">
      <xdr:nvSpPr>
        <xdr:cNvPr id="5535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894473</xdr:colOff>
      <xdr:row>4</xdr:row>
      <xdr:rowOff>238126</xdr:rowOff>
    </xdr:to>
    <xdr:sp macro="" textlink="">
      <xdr:nvSpPr>
        <xdr:cNvPr id="5535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3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799223</xdr:colOff>
      <xdr:row>4</xdr:row>
      <xdr:rowOff>276226</xdr:rowOff>
    </xdr:to>
    <xdr:sp macro="" textlink="">
      <xdr:nvSpPr>
        <xdr:cNvPr id="5535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3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5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6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7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8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3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5400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0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5402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0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5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6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7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8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39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40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41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42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43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799224</xdr:colOff>
      <xdr:row>4</xdr:row>
      <xdr:rowOff>238126</xdr:rowOff>
    </xdr:to>
    <xdr:sp macro="" textlink="">
      <xdr:nvSpPr>
        <xdr:cNvPr id="55444" name="AutoShape 1" hidden="1"/>
        <xdr:cNvSpPr>
          <a:spLocks noChangeAspect="1" noChangeArrowheads="1"/>
        </xdr:cNvSpPr>
      </xdr:nvSpPr>
      <xdr:spPr bwMode="auto">
        <a:xfrm>
          <a:off x="6939472" y="5638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894474</xdr:colOff>
      <xdr:row>4</xdr:row>
      <xdr:rowOff>238126</xdr:rowOff>
    </xdr:to>
    <xdr:sp macro="" textlink="">
      <xdr:nvSpPr>
        <xdr:cNvPr id="55445" name="AutoShape 1" hidden="1"/>
        <xdr:cNvSpPr>
          <a:spLocks noChangeAspect="1" noChangeArrowheads="1"/>
        </xdr:cNvSpPr>
      </xdr:nvSpPr>
      <xdr:spPr bwMode="auto">
        <a:xfrm>
          <a:off x="6939472" y="563892"/>
          <a:ext cx="313015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799224</xdr:colOff>
      <xdr:row>4</xdr:row>
      <xdr:rowOff>276226</xdr:rowOff>
    </xdr:to>
    <xdr:sp macro="" textlink="">
      <xdr:nvSpPr>
        <xdr:cNvPr id="55447" name="AutoShape 1" hidden="1"/>
        <xdr:cNvSpPr>
          <a:spLocks noChangeAspect="1" noChangeArrowheads="1"/>
        </xdr:cNvSpPr>
      </xdr:nvSpPr>
      <xdr:spPr bwMode="auto">
        <a:xfrm>
          <a:off x="6939472" y="601992"/>
          <a:ext cx="303490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7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8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49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49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49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49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49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49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49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49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49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49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0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1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2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3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4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5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6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7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8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29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30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797720</xdr:colOff>
      <xdr:row>4</xdr:row>
      <xdr:rowOff>238126</xdr:rowOff>
    </xdr:to>
    <xdr:sp macro="" textlink="">
      <xdr:nvSpPr>
        <xdr:cNvPr id="55531" name="AutoShape 1" hidden="1"/>
        <xdr:cNvSpPr>
          <a:spLocks noChangeAspect="1" noChangeArrowheads="1"/>
        </xdr:cNvSpPr>
      </xdr:nvSpPr>
      <xdr:spPr bwMode="auto">
        <a:xfrm>
          <a:off x="6939472" y="563892"/>
          <a:ext cx="303339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892970</xdr:colOff>
      <xdr:row>4</xdr:row>
      <xdr:rowOff>238126</xdr:rowOff>
    </xdr:to>
    <xdr:sp macro="" textlink="">
      <xdr:nvSpPr>
        <xdr:cNvPr id="55532" name="AutoShape 1" hidden="1"/>
        <xdr:cNvSpPr>
          <a:spLocks noChangeAspect="1" noChangeArrowheads="1"/>
        </xdr:cNvSpPr>
      </xdr:nvSpPr>
      <xdr:spPr bwMode="auto">
        <a:xfrm>
          <a:off x="6939472" y="563892"/>
          <a:ext cx="312864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53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798586</xdr:colOff>
      <xdr:row>4</xdr:row>
      <xdr:rowOff>295275</xdr:rowOff>
    </xdr:to>
    <xdr:sp macro="" textlink="">
      <xdr:nvSpPr>
        <xdr:cNvPr id="55534" name="AutoShape 1" hidden="1"/>
        <xdr:cNvSpPr>
          <a:spLocks noChangeAspect="1" noChangeArrowheads="1"/>
        </xdr:cNvSpPr>
      </xdr:nvSpPr>
      <xdr:spPr bwMode="auto">
        <a:xfrm>
          <a:off x="6939472" y="613434"/>
          <a:ext cx="303426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53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53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55537" name="AutoShape 1" hidden="1"/>
        <xdr:cNvSpPr>
          <a:spLocks noChangeAspect="1" noChangeArrowheads="1"/>
        </xdr:cNvSpPr>
      </xdr:nvSpPr>
      <xdr:spPr bwMode="auto">
        <a:xfrm>
          <a:off x="6939472" y="544341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57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58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5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238125</xdr:rowOff>
    </xdr:from>
    <xdr:to>
      <xdr:col>27</xdr:col>
      <xdr:colOff>888457</xdr:colOff>
      <xdr:row>4</xdr:row>
      <xdr:rowOff>219076</xdr:rowOff>
    </xdr:to>
    <xdr:sp macro="" textlink="">
      <xdr:nvSpPr>
        <xdr:cNvPr id="55611" name="AutoShape 1" hidden="1"/>
        <xdr:cNvSpPr>
          <a:spLocks noChangeAspect="1" noChangeArrowheads="1"/>
        </xdr:cNvSpPr>
      </xdr:nvSpPr>
      <xdr:spPr bwMode="auto">
        <a:xfrm>
          <a:off x="6939472" y="54484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61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561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561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561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561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561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561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6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62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62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62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562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562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562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562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562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563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63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63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63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63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563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563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563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564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564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564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64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64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64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64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564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565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565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565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565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565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65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65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6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65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66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6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6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6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570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70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57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70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7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7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7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75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7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579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79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579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79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7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2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3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583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8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584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8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588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88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58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88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8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1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2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2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2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2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2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59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59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93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593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93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3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3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3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3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4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5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6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7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7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7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7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5974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9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597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59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7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8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59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0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1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1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1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1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1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01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02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021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02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2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2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3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3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0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0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03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03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03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04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0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0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4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04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04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04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4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5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5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5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5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5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5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5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6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6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6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6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6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6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6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7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7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7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7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7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7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8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8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8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8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08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08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08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9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09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09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09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0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0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09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09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09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10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1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10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10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10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10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10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1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1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10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11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11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11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1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1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11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11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11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11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1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1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12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12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12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12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1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1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12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12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12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13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3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3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3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3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3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1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13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13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14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14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14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14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14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14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14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14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14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14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15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15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15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15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15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5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5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5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5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5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6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16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16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16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16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16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16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6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6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6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7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7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7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17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17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17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17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17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17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7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8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81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82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8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8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18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18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187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188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18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19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91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9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93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194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19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19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19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198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199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200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20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247650</xdr:rowOff>
    </xdr:from>
    <xdr:to>
      <xdr:col>27</xdr:col>
      <xdr:colOff>793208</xdr:colOff>
      <xdr:row>4</xdr:row>
      <xdr:rowOff>228601</xdr:rowOff>
    </xdr:to>
    <xdr:sp macro="" textlink="">
      <xdr:nvSpPr>
        <xdr:cNvPr id="56202" name="AutoShape 1" hidden="1"/>
        <xdr:cNvSpPr>
          <a:spLocks noChangeAspect="1" noChangeArrowheads="1"/>
        </xdr:cNvSpPr>
      </xdr:nvSpPr>
      <xdr:spPr bwMode="auto">
        <a:xfrm>
          <a:off x="6939472" y="554367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203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204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205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206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20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20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209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210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211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212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21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21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215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216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217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717007</xdr:colOff>
      <xdr:row>4</xdr:row>
      <xdr:rowOff>238126</xdr:rowOff>
    </xdr:to>
    <xdr:sp macro="" textlink="">
      <xdr:nvSpPr>
        <xdr:cNvPr id="56218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812257</xdr:colOff>
      <xdr:row>4</xdr:row>
      <xdr:rowOff>238126</xdr:rowOff>
    </xdr:to>
    <xdr:sp macro="" textlink="">
      <xdr:nvSpPr>
        <xdr:cNvPr id="56219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717007</xdr:colOff>
      <xdr:row>4</xdr:row>
      <xdr:rowOff>276226</xdr:rowOff>
    </xdr:to>
    <xdr:sp macro="" textlink="">
      <xdr:nvSpPr>
        <xdr:cNvPr id="56220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221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222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223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793207</xdr:colOff>
      <xdr:row>4</xdr:row>
      <xdr:rowOff>238126</xdr:rowOff>
    </xdr:to>
    <xdr:sp macro="" textlink="">
      <xdr:nvSpPr>
        <xdr:cNvPr id="56224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888457</xdr:colOff>
      <xdr:row>4</xdr:row>
      <xdr:rowOff>238126</xdr:rowOff>
    </xdr:to>
    <xdr:sp macro="" textlink="">
      <xdr:nvSpPr>
        <xdr:cNvPr id="56225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793207</xdr:colOff>
      <xdr:row>4</xdr:row>
      <xdr:rowOff>276226</xdr:rowOff>
    </xdr:to>
    <xdr:sp macro="" textlink="">
      <xdr:nvSpPr>
        <xdr:cNvPr id="56226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812258</xdr:colOff>
      <xdr:row>4</xdr:row>
      <xdr:rowOff>238126</xdr:rowOff>
    </xdr:to>
    <xdr:sp macro="" textlink="">
      <xdr:nvSpPr>
        <xdr:cNvPr id="56227" name="AutoShape 1" hidden="1"/>
        <xdr:cNvSpPr>
          <a:spLocks noChangeAspect="1" noChangeArrowheads="1"/>
        </xdr:cNvSpPr>
      </xdr:nvSpPr>
      <xdr:spPr bwMode="auto">
        <a:xfrm>
          <a:off x="6939472" y="563892"/>
          <a:ext cx="30479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228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229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717008</xdr:colOff>
      <xdr:row>4</xdr:row>
      <xdr:rowOff>238126</xdr:rowOff>
    </xdr:to>
    <xdr:sp macro="" textlink="">
      <xdr:nvSpPr>
        <xdr:cNvPr id="56230" name="AutoShape 1" hidden="1"/>
        <xdr:cNvSpPr>
          <a:spLocks noChangeAspect="1" noChangeArrowheads="1"/>
        </xdr:cNvSpPr>
      </xdr:nvSpPr>
      <xdr:spPr bwMode="auto">
        <a:xfrm>
          <a:off x="6939472" y="5638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812258</xdr:colOff>
      <xdr:row>4</xdr:row>
      <xdr:rowOff>303934</xdr:rowOff>
    </xdr:to>
    <xdr:sp macro="" textlink="">
      <xdr:nvSpPr>
        <xdr:cNvPr id="56231" name="AutoShape 1" hidden="1"/>
        <xdr:cNvSpPr>
          <a:spLocks noChangeAspect="1" noChangeArrowheads="1"/>
        </xdr:cNvSpPr>
      </xdr:nvSpPr>
      <xdr:spPr bwMode="auto">
        <a:xfrm>
          <a:off x="6939472" y="618629"/>
          <a:ext cx="3047936" cy="912173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717008</xdr:colOff>
      <xdr:row>4</xdr:row>
      <xdr:rowOff>276226</xdr:rowOff>
    </xdr:to>
    <xdr:sp macro="" textlink="">
      <xdr:nvSpPr>
        <xdr:cNvPr id="56232" name="AutoShape 1" hidden="1"/>
        <xdr:cNvSpPr>
          <a:spLocks noChangeAspect="1" noChangeArrowheads="1"/>
        </xdr:cNvSpPr>
      </xdr:nvSpPr>
      <xdr:spPr bwMode="auto">
        <a:xfrm>
          <a:off x="6939472" y="601992"/>
          <a:ext cx="2952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233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793208</xdr:colOff>
      <xdr:row>4</xdr:row>
      <xdr:rowOff>276226</xdr:rowOff>
    </xdr:to>
    <xdr:sp macro="" textlink="">
      <xdr:nvSpPr>
        <xdr:cNvPr id="56234" name="AutoShape 1" hidden="1"/>
        <xdr:cNvSpPr>
          <a:spLocks noChangeAspect="1" noChangeArrowheads="1"/>
        </xdr:cNvSpPr>
      </xdr:nvSpPr>
      <xdr:spPr bwMode="auto">
        <a:xfrm>
          <a:off x="6939472" y="6019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235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793208</xdr:colOff>
      <xdr:row>4</xdr:row>
      <xdr:rowOff>238126</xdr:rowOff>
    </xdr:to>
    <xdr:sp macro="" textlink="">
      <xdr:nvSpPr>
        <xdr:cNvPr id="56236" name="AutoShape 1" hidden="1"/>
        <xdr:cNvSpPr>
          <a:spLocks noChangeAspect="1" noChangeArrowheads="1"/>
        </xdr:cNvSpPr>
      </xdr:nvSpPr>
      <xdr:spPr bwMode="auto">
        <a:xfrm>
          <a:off x="6939472" y="563892"/>
          <a:ext cx="30288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888458</xdr:colOff>
      <xdr:row>4</xdr:row>
      <xdr:rowOff>238126</xdr:rowOff>
    </xdr:to>
    <xdr:sp macro="" textlink="">
      <xdr:nvSpPr>
        <xdr:cNvPr id="56237" name="AutoShape 1" hidden="1"/>
        <xdr:cNvSpPr>
          <a:spLocks noChangeAspect="1" noChangeArrowheads="1"/>
        </xdr:cNvSpPr>
      </xdr:nvSpPr>
      <xdr:spPr bwMode="auto">
        <a:xfrm>
          <a:off x="6939472" y="563892"/>
          <a:ext cx="31241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5195</xdr:rowOff>
    </xdr:from>
    <xdr:to>
      <xdr:col>27</xdr:col>
      <xdr:colOff>793208</xdr:colOff>
      <xdr:row>4</xdr:row>
      <xdr:rowOff>303934</xdr:rowOff>
    </xdr:to>
    <xdr:sp macro="" textlink="">
      <xdr:nvSpPr>
        <xdr:cNvPr id="56238" name="AutoShape 1" hidden="1"/>
        <xdr:cNvSpPr>
          <a:spLocks noChangeAspect="1" noChangeArrowheads="1"/>
        </xdr:cNvSpPr>
      </xdr:nvSpPr>
      <xdr:spPr bwMode="auto">
        <a:xfrm>
          <a:off x="6939472" y="618629"/>
          <a:ext cx="3028886" cy="912173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3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4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5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69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70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71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72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73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74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75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76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77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278" name="AutoShape 1" hidden="1"/>
        <xdr:cNvSpPr>
          <a:spLocks noChangeAspect="1" noChangeArrowheads="1"/>
        </xdr:cNvSpPr>
      </xdr:nvSpPr>
      <xdr:spPr bwMode="auto">
        <a:xfrm>
          <a:off x="6939472" y="563892"/>
          <a:ext cx="149714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510876</xdr:colOff>
      <xdr:row>4</xdr:row>
      <xdr:rowOff>238126</xdr:rowOff>
    </xdr:to>
    <xdr:sp macro="" textlink="">
      <xdr:nvSpPr>
        <xdr:cNvPr id="56279" name="AutoShape 1" hidden="1"/>
        <xdr:cNvSpPr>
          <a:spLocks noChangeAspect="1" noChangeArrowheads="1"/>
        </xdr:cNvSpPr>
      </xdr:nvSpPr>
      <xdr:spPr bwMode="auto">
        <a:xfrm>
          <a:off x="6939472" y="563892"/>
          <a:ext cx="274655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415626</xdr:colOff>
      <xdr:row>4</xdr:row>
      <xdr:rowOff>276226</xdr:rowOff>
    </xdr:to>
    <xdr:sp macro="" textlink="">
      <xdr:nvSpPr>
        <xdr:cNvPr id="56280" name="AutoShape 1" hidden="1"/>
        <xdr:cNvSpPr>
          <a:spLocks noChangeAspect="1" noChangeArrowheads="1"/>
        </xdr:cNvSpPr>
      </xdr:nvSpPr>
      <xdr:spPr bwMode="auto">
        <a:xfrm>
          <a:off x="6939472" y="601992"/>
          <a:ext cx="265130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497067</xdr:colOff>
      <xdr:row>4</xdr:row>
      <xdr:rowOff>238126</xdr:rowOff>
    </xdr:to>
    <xdr:sp macro="" textlink="">
      <xdr:nvSpPr>
        <xdr:cNvPr id="56281" name="AutoShape 1" hidden="1"/>
        <xdr:cNvSpPr>
          <a:spLocks noChangeAspect="1" noChangeArrowheads="1"/>
        </xdr:cNvSpPr>
      </xdr:nvSpPr>
      <xdr:spPr bwMode="auto">
        <a:xfrm>
          <a:off x="6939472" y="563892"/>
          <a:ext cx="2732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409611</xdr:colOff>
      <xdr:row>4</xdr:row>
      <xdr:rowOff>276226</xdr:rowOff>
    </xdr:to>
    <xdr:sp macro="" textlink="">
      <xdr:nvSpPr>
        <xdr:cNvPr id="56282" name="AutoShape 1" hidden="1"/>
        <xdr:cNvSpPr>
          <a:spLocks noChangeAspect="1" noChangeArrowheads="1"/>
        </xdr:cNvSpPr>
      </xdr:nvSpPr>
      <xdr:spPr bwMode="auto">
        <a:xfrm>
          <a:off x="6939472" y="601992"/>
          <a:ext cx="26452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736012</xdr:colOff>
      <xdr:row>4</xdr:row>
      <xdr:rowOff>238126</xdr:rowOff>
    </xdr:to>
    <xdr:sp macro="" textlink="">
      <xdr:nvSpPr>
        <xdr:cNvPr id="56283" name="AutoShape 1" hidden="1"/>
        <xdr:cNvSpPr>
          <a:spLocks noChangeAspect="1" noChangeArrowheads="1"/>
        </xdr:cNvSpPr>
      </xdr:nvSpPr>
      <xdr:spPr bwMode="auto">
        <a:xfrm>
          <a:off x="6939472" y="563892"/>
          <a:ext cx="297169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640762</xdr:colOff>
      <xdr:row>4</xdr:row>
      <xdr:rowOff>276226</xdr:rowOff>
    </xdr:to>
    <xdr:sp macro="" textlink="">
      <xdr:nvSpPr>
        <xdr:cNvPr id="56284" name="AutoShape 1" hidden="1"/>
        <xdr:cNvSpPr>
          <a:spLocks noChangeAspect="1" noChangeArrowheads="1"/>
        </xdr:cNvSpPr>
      </xdr:nvSpPr>
      <xdr:spPr bwMode="auto">
        <a:xfrm>
          <a:off x="6939472" y="601992"/>
          <a:ext cx="287644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28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28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28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28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28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29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29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29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29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29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29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29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29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29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29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30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0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0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0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0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0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0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0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0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0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1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1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1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31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31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15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16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17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18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19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20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21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22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23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324" name="AutoShape 1" hidden="1"/>
        <xdr:cNvSpPr>
          <a:spLocks noChangeAspect="1" noChangeArrowheads="1"/>
        </xdr:cNvSpPr>
      </xdr:nvSpPr>
      <xdr:spPr bwMode="auto">
        <a:xfrm>
          <a:off x="6939472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435589</xdr:colOff>
      <xdr:row>4</xdr:row>
      <xdr:rowOff>238126</xdr:rowOff>
    </xdr:to>
    <xdr:sp macro="" textlink="">
      <xdr:nvSpPr>
        <xdr:cNvPr id="56325" name="AutoShape 1" hidden="1"/>
        <xdr:cNvSpPr>
          <a:spLocks noChangeAspect="1" noChangeArrowheads="1"/>
        </xdr:cNvSpPr>
      </xdr:nvSpPr>
      <xdr:spPr bwMode="auto">
        <a:xfrm>
          <a:off x="6939472" y="563892"/>
          <a:ext cx="267126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27</xdr:col>
      <xdr:colOff>340339</xdr:colOff>
      <xdr:row>4</xdr:row>
      <xdr:rowOff>276226</xdr:rowOff>
    </xdr:to>
    <xdr:sp macro="" textlink="">
      <xdr:nvSpPr>
        <xdr:cNvPr id="56326" name="AutoShape 1" hidden="1"/>
        <xdr:cNvSpPr>
          <a:spLocks noChangeAspect="1" noChangeArrowheads="1"/>
        </xdr:cNvSpPr>
      </xdr:nvSpPr>
      <xdr:spPr bwMode="auto">
        <a:xfrm>
          <a:off x="6939472" y="601992"/>
          <a:ext cx="25760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1105803</xdr:colOff>
      <xdr:row>4</xdr:row>
      <xdr:rowOff>238126</xdr:rowOff>
    </xdr:to>
    <xdr:sp macro="" textlink="">
      <xdr:nvSpPr>
        <xdr:cNvPr id="5632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1105803</xdr:colOff>
      <xdr:row>4</xdr:row>
      <xdr:rowOff>238126</xdr:rowOff>
    </xdr:to>
    <xdr:sp macro="" textlink="">
      <xdr:nvSpPr>
        <xdr:cNvPr id="5632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1105803</xdr:colOff>
      <xdr:row>4</xdr:row>
      <xdr:rowOff>238126</xdr:rowOff>
    </xdr:to>
    <xdr:sp macro="" textlink="">
      <xdr:nvSpPr>
        <xdr:cNvPr id="5632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1105803</xdr:colOff>
      <xdr:row>4</xdr:row>
      <xdr:rowOff>238126</xdr:rowOff>
    </xdr:to>
    <xdr:sp macro="" textlink="">
      <xdr:nvSpPr>
        <xdr:cNvPr id="5633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3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3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633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633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3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3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1105803</xdr:colOff>
      <xdr:row>4</xdr:row>
      <xdr:rowOff>238126</xdr:rowOff>
    </xdr:to>
    <xdr:sp macro="" textlink="">
      <xdr:nvSpPr>
        <xdr:cNvPr id="5633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1105803</xdr:colOff>
      <xdr:row>4</xdr:row>
      <xdr:rowOff>238126</xdr:rowOff>
    </xdr:to>
    <xdr:sp macro="" textlink="">
      <xdr:nvSpPr>
        <xdr:cNvPr id="5633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3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4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634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634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4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4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4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4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4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4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4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5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5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5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5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5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635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1105801</xdr:colOff>
      <xdr:row>4</xdr:row>
      <xdr:rowOff>238126</xdr:rowOff>
    </xdr:to>
    <xdr:sp macro="" textlink="">
      <xdr:nvSpPr>
        <xdr:cNvPr id="5635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57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58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59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60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61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62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63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64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65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1105802</xdr:colOff>
      <xdr:row>4</xdr:row>
      <xdr:rowOff>238126</xdr:rowOff>
    </xdr:to>
    <xdr:sp macro="" textlink="">
      <xdr:nvSpPr>
        <xdr:cNvPr id="56366" name="AutoShape 1" hidden="1"/>
        <xdr:cNvSpPr>
          <a:spLocks noChangeAspect="1" noChangeArrowheads="1"/>
        </xdr:cNvSpPr>
      </xdr:nvSpPr>
      <xdr:spPr bwMode="auto">
        <a:xfrm>
          <a:off x="6939472" y="563892"/>
          <a:ext cx="33414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27</xdr:col>
      <xdr:colOff>271067</xdr:colOff>
      <xdr:row>4</xdr:row>
      <xdr:rowOff>238126</xdr:rowOff>
    </xdr:to>
    <xdr:sp macro="" textlink="">
      <xdr:nvSpPr>
        <xdr:cNvPr id="56367" name="AutoShape 1" hidden="1"/>
        <xdr:cNvSpPr>
          <a:spLocks noChangeAspect="1" noChangeArrowheads="1"/>
        </xdr:cNvSpPr>
      </xdr:nvSpPr>
      <xdr:spPr bwMode="auto">
        <a:xfrm>
          <a:off x="6939472" y="563892"/>
          <a:ext cx="250674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1067946</xdr:colOff>
      <xdr:row>4</xdr:row>
      <xdr:rowOff>295275</xdr:rowOff>
    </xdr:to>
    <xdr:sp macro="" textlink="">
      <xdr:nvSpPr>
        <xdr:cNvPr id="56368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820052</xdr:colOff>
      <xdr:row>4</xdr:row>
      <xdr:rowOff>295275</xdr:rowOff>
    </xdr:to>
    <xdr:sp macro="" textlink="">
      <xdr:nvSpPr>
        <xdr:cNvPr id="56369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794940</xdr:colOff>
      <xdr:row>4</xdr:row>
      <xdr:rowOff>295275</xdr:rowOff>
    </xdr:to>
    <xdr:sp macro="" textlink="">
      <xdr:nvSpPr>
        <xdr:cNvPr id="56370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577597</xdr:colOff>
      <xdr:row>4</xdr:row>
      <xdr:rowOff>295275</xdr:rowOff>
    </xdr:to>
    <xdr:sp macro="" textlink="">
      <xdr:nvSpPr>
        <xdr:cNvPr id="56371" name="AutoShape 1" hidden="1"/>
        <xdr:cNvSpPr>
          <a:spLocks noChangeAspect="1" noChangeArrowheads="1"/>
        </xdr:cNvSpPr>
      </xdr:nvSpPr>
      <xdr:spPr bwMode="auto">
        <a:xfrm>
          <a:off x="6939472" y="613434"/>
          <a:ext cx="2813275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1044566</xdr:colOff>
      <xdr:row>4</xdr:row>
      <xdr:rowOff>295275</xdr:rowOff>
    </xdr:to>
    <xdr:sp macro="" textlink="">
      <xdr:nvSpPr>
        <xdr:cNvPr id="56372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1113840</xdr:colOff>
      <xdr:row>4</xdr:row>
      <xdr:rowOff>295275</xdr:rowOff>
    </xdr:to>
    <xdr:sp macro="" textlink="">
      <xdr:nvSpPr>
        <xdr:cNvPr id="56373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1067946</xdr:colOff>
      <xdr:row>4</xdr:row>
      <xdr:rowOff>295275</xdr:rowOff>
    </xdr:to>
    <xdr:sp macro="" textlink="">
      <xdr:nvSpPr>
        <xdr:cNvPr id="56374" name="AutoShape 1" hidden="1"/>
        <xdr:cNvSpPr>
          <a:spLocks noChangeAspect="1" noChangeArrowheads="1"/>
        </xdr:cNvSpPr>
      </xdr:nvSpPr>
      <xdr:spPr bwMode="auto">
        <a:xfrm>
          <a:off x="6939472" y="613434"/>
          <a:ext cx="330362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820052</xdr:colOff>
      <xdr:row>4</xdr:row>
      <xdr:rowOff>295275</xdr:rowOff>
    </xdr:to>
    <xdr:sp macro="" textlink="">
      <xdr:nvSpPr>
        <xdr:cNvPr id="56375" name="AutoShape 1" hidden="1"/>
        <xdr:cNvSpPr>
          <a:spLocks noChangeAspect="1" noChangeArrowheads="1"/>
        </xdr:cNvSpPr>
      </xdr:nvSpPr>
      <xdr:spPr bwMode="auto">
        <a:xfrm>
          <a:off x="6939472" y="613434"/>
          <a:ext cx="3055730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794940</xdr:colOff>
      <xdr:row>4</xdr:row>
      <xdr:rowOff>295275</xdr:rowOff>
    </xdr:to>
    <xdr:sp macro="" textlink="">
      <xdr:nvSpPr>
        <xdr:cNvPr id="56376" name="AutoShape 1" hidden="1"/>
        <xdr:cNvSpPr>
          <a:spLocks noChangeAspect="1" noChangeArrowheads="1"/>
        </xdr:cNvSpPr>
      </xdr:nvSpPr>
      <xdr:spPr bwMode="auto">
        <a:xfrm>
          <a:off x="6939472" y="613434"/>
          <a:ext cx="30306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1044566</xdr:colOff>
      <xdr:row>4</xdr:row>
      <xdr:rowOff>295275</xdr:rowOff>
    </xdr:to>
    <xdr:sp macro="" textlink="">
      <xdr:nvSpPr>
        <xdr:cNvPr id="56377" name="AutoShape 1" hidden="1"/>
        <xdr:cNvSpPr>
          <a:spLocks noChangeAspect="1" noChangeArrowheads="1"/>
        </xdr:cNvSpPr>
      </xdr:nvSpPr>
      <xdr:spPr bwMode="auto">
        <a:xfrm>
          <a:off x="6939472" y="613434"/>
          <a:ext cx="3280244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27</xdr:col>
      <xdr:colOff>1113840</xdr:colOff>
      <xdr:row>4</xdr:row>
      <xdr:rowOff>295275</xdr:rowOff>
    </xdr:to>
    <xdr:sp macro="" textlink="">
      <xdr:nvSpPr>
        <xdr:cNvPr id="56378" name="AutoShape 1" hidden="1"/>
        <xdr:cNvSpPr>
          <a:spLocks noChangeAspect="1" noChangeArrowheads="1"/>
        </xdr:cNvSpPr>
      </xdr:nvSpPr>
      <xdr:spPr bwMode="auto">
        <a:xfrm>
          <a:off x="6939472" y="613434"/>
          <a:ext cx="3349518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3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49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0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1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2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3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3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3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26</xdr:col>
      <xdr:colOff>346961</xdr:colOff>
      <xdr:row>4</xdr:row>
      <xdr:rowOff>218575</xdr:rowOff>
    </xdr:to>
    <xdr:sp macro="" textlink="">
      <xdr:nvSpPr>
        <xdr:cNvPr id="56533" name="AutoShape 1" hidden="1"/>
        <xdr:cNvSpPr>
          <a:spLocks noChangeAspect="1" noChangeArrowheads="1"/>
        </xdr:cNvSpPr>
      </xdr:nvSpPr>
      <xdr:spPr bwMode="auto">
        <a:xfrm>
          <a:off x="8089660" y="544341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3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3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3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3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3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3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4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5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6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7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2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3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4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5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6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7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8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89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90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346961</xdr:colOff>
      <xdr:row>4</xdr:row>
      <xdr:rowOff>238126</xdr:rowOff>
    </xdr:to>
    <xdr:sp macro="" textlink="">
      <xdr:nvSpPr>
        <xdr:cNvPr id="56591" name="AutoShape 1" hidden="1"/>
        <xdr:cNvSpPr>
          <a:spLocks noChangeAspect="1" noChangeArrowheads="1"/>
        </xdr:cNvSpPr>
      </xdr:nvSpPr>
      <xdr:spPr bwMode="auto">
        <a:xfrm>
          <a:off x="8089660" y="563892"/>
          <a:ext cx="149715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5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59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59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59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59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59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5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5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6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0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6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0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0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0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0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0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0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0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1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2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3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3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3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3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3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3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3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3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63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3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946438</xdr:colOff>
      <xdr:row>4</xdr:row>
      <xdr:rowOff>218575</xdr:rowOff>
    </xdr:to>
    <xdr:sp macro="" textlink="">
      <xdr:nvSpPr>
        <xdr:cNvPr id="56640" name="AutoShape 1" hidden="1"/>
        <xdr:cNvSpPr>
          <a:spLocks noChangeAspect="1" noChangeArrowheads="1"/>
        </xdr:cNvSpPr>
      </xdr:nvSpPr>
      <xdr:spPr bwMode="auto">
        <a:xfrm>
          <a:off x="8089660" y="544341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4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4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4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4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4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4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4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5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6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7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8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69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70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71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7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7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74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675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7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7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67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67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8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8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68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6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68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68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686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6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68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689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690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9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693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694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69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697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698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6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0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701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702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0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705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567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567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1041686</xdr:colOff>
      <xdr:row>4</xdr:row>
      <xdr:rowOff>238126</xdr:rowOff>
    </xdr:to>
    <xdr:sp macro="" textlink="">
      <xdr:nvSpPr>
        <xdr:cNvPr id="567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946436</xdr:colOff>
      <xdr:row>4</xdr:row>
      <xdr:rowOff>276226</xdr:rowOff>
    </xdr:to>
    <xdr:sp macro="" textlink="">
      <xdr:nvSpPr>
        <xdr:cNvPr id="567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567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946436</xdr:colOff>
      <xdr:row>4</xdr:row>
      <xdr:rowOff>238126</xdr:rowOff>
    </xdr:to>
    <xdr:sp macro="" textlink="">
      <xdr:nvSpPr>
        <xdr:cNvPr id="567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1041686</xdr:colOff>
      <xdr:row>4</xdr:row>
      <xdr:rowOff>238126</xdr:rowOff>
    </xdr:to>
    <xdr:sp macro="" textlink="">
      <xdr:nvSpPr>
        <xdr:cNvPr id="567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946436</xdr:colOff>
      <xdr:row>4</xdr:row>
      <xdr:rowOff>276226</xdr:rowOff>
    </xdr:to>
    <xdr:sp macro="" textlink="">
      <xdr:nvSpPr>
        <xdr:cNvPr id="567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7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7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7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7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7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7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7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7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7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7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7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7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7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7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4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4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74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74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4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4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74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74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5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5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75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75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5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5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75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75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5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5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76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76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6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6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76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76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6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6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76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76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7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7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77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77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7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7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77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77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7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7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78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78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8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78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78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78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8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8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78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78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9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79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79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79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9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9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79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79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9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79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80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80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0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0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80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80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0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0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80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80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1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1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81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81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1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1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81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81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81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81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82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82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822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823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824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825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26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27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828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829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30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946437</xdr:colOff>
      <xdr:row>4</xdr:row>
      <xdr:rowOff>238126</xdr:rowOff>
    </xdr:to>
    <xdr:sp macro="" textlink="">
      <xdr:nvSpPr>
        <xdr:cNvPr id="56831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1041687</xdr:colOff>
      <xdr:row>4</xdr:row>
      <xdr:rowOff>238126</xdr:rowOff>
    </xdr:to>
    <xdr:sp macro="" textlink="">
      <xdr:nvSpPr>
        <xdr:cNvPr id="56832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946437</xdr:colOff>
      <xdr:row>4</xdr:row>
      <xdr:rowOff>276226</xdr:rowOff>
    </xdr:to>
    <xdr:sp macro="" textlink="">
      <xdr:nvSpPr>
        <xdr:cNvPr id="56833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83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83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83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83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83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946438</xdr:colOff>
      <xdr:row>4</xdr:row>
      <xdr:rowOff>238126</xdr:rowOff>
    </xdr:to>
    <xdr:sp macro="" textlink="">
      <xdr:nvSpPr>
        <xdr:cNvPr id="5683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1041688</xdr:colOff>
      <xdr:row>4</xdr:row>
      <xdr:rowOff>238126</xdr:rowOff>
    </xdr:to>
    <xdr:sp macro="" textlink="">
      <xdr:nvSpPr>
        <xdr:cNvPr id="56840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946438</xdr:colOff>
      <xdr:row>4</xdr:row>
      <xdr:rowOff>276226</xdr:rowOff>
    </xdr:to>
    <xdr:sp macro="" textlink="">
      <xdr:nvSpPr>
        <xdr:cNvPr id="56841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842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0</xdr:colOff>
      <xdr:row>4</xdr:row>
      <xdr:rowOff>238126</xdr:rowOff>
    </xdr:to>
    <xdr:sp macro="" textlink="">
      <xdr:nvSpPr>
        <xdr:cNvPr id="56843" name="AutoShape 1" hidden="1"/>
        <xdr:cNvSpPr>
          <a:spLocks noChangeAspect="1" noChangeArrowheads="1"/>
        </xdr:cNvSpPr>
      </xdr:nvSpPr>
      <xdr:spPr bwMode="auto">
        <a:xfrm>
          <a:off x="8089660" y="563892"/>
          <a:ext cx="11501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844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845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1041689</xdr:colOff>
      <xdr:row>4</xdr:row>
      <xdr:rowOff>238126</xdr:rowOff>
    </xdr:to>
    <xdr:sp macro="" textlink="">
      <xdr:nvSpPr>
        <xdr:cNvPr id="56846" name="AutoShape 1" hidden="1"/>
        <xdr:cNvSpPr>
          <a:spLocks noChangeAspect="1" noChangeArrowheads="1"/>
        </xdr:cNvSpPr>
      </xdr:nvSpPr>
      <xdr:spPr bwMode="auto">
        <a:xfrm>
          <a:off x="8089660" y="563892"/>
          <a:ext cx="104168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946439</xdr:colOff>
      <xdr:row>4</xdr:row>
      <xdr:rowOff>276226</xdr:rowOff>
    </xdr:to>
    <xdr:sp macro="" textlink="">
      <xdr:nvSpPr>
        <xdr:cNvPr id="56847" name="AutoShape 1" hidden="1"/>
        <xdr:cNvSpPr>
          <a:spLocks noChangeAspect="1" noChangeArrowheads="1"/>
        </xdr:cNvSpPr>
      </xdr:nvSpPr>
      <xdr:spPr bwMode="auto">
        <a:xfrm>
          <a:off x="8089660" y="6019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848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946439</xdr:colOff>
      <xdr:row>4</xdr:row>
      <xdr:rowOff>238126</xdr:rowOff>
    </xdr:to>
    <xdr:sp macro="" textlink="">
      <xdr:nvSpPr>
        <xdr:cNvPr id="56849" name="AutoShape 1" hidden="1"/>
        <xdr:cNvSpPr>
          <a:spLocks noChangeAspect="1" noChangeArrowheads="1"/>
        </xdr:cNvSpPr>
      </xdr:nvSpPr>
      <xdr:spPr bwMode="auto">
        <a:xfrm>
          <a:off x="8089660" y="563892"/>
          <a:ext cx="94643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1041688</xdr:colOff>
      <xdr:row>4</xdr:row>
      <xdr:rowOff>218575</xdr:rowOff>
    </xdr:to>
    <xdr:sp macro="" textlink="">
      <xdr:nvSpPr>
        <xdr:cNvPr id="56850" name="AutoShape 1" hidden="1"/>
        <xdr:cNvSpPr>
          <a:spLocks noChangeAspect="1" noChangeArrowheads="1"/>
        </xdr:cNvSpPr>
      </xdr:nvSpPr>
      <xdr:spPr bwMode="auto">
        <a:xfrm>
          <a:off x="8089660" y="544341"/>
          <a:ext cx="104168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929121</xdr:colOff>
      <xdr:row>4</xdr:row>
      <xdr:rowOff>295275</xdr:rowOff>
    </xdr:to>
    <xdr:sp macro="" textlink="">
      <xdr:nvSpPr>
        <xdr:cNvPr id="56851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85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85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85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85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5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5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85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85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6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6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86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108838</xdr:colOff>
      <xdr:row>4</xdr:row>
      <xdr:rowOff>238126</xdr:rowOff>
    </xdr:to>
    <xdr:sp macro="" textlink="">
      <xdr:nvSpPr>
        <xdr:cNvPr id="5686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6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6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86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86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6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6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7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88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108836</xdr:colOff>
      <xdr:row>4</xdr:row>
      <xdr:rowOff>238126</xdr:rowOff>
    </xdr:to>
    <xdr:sp macro="" textlink="">
      <xdr:nvSpPr>
        <xdr:cNvPr id="5688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82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83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84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85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86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87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88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89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90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26</xdr:col>
      <xdr:colOff>108837</xdr:colOff>
      <xdr:row>4</xdr:row>
      <xdr:rowOff>238126</xdr:rowOff>
    </xdr:to>
    <xdr:sp macro="" textlink="">
      <xdr:nvSpPr>
        <xdr:cNvPr id="56891" name="AutoShape 1" hidden="1"/>
        <xdr:cNvSpPr>
          <a:spLocks noChangeAspect="1" noChangeArrowheads="1"/>
        </xdr:cNvSpPr>
      </xdr:nvSpPr>
      <xdr:spPr bwMode="auto">
        <a:xfrm>
          <a:off x="8089660" y="563892"/>
          <a:ext cx="125902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68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689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689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689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89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89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8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8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69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0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69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0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0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0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0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0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0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0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1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1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1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1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1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1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1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1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1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1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2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2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2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2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2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2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2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2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2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2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3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3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3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3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3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3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3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3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693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3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937779</xdr:colOff>
      <xdr:row>4</xdr:row>
      <xdr:rowOff>218575</xdr:rowOff>
    </xdr:to>
    <xdr:sp macro="" textlink="">
      <xdr:nvSpPr>
        <xdr:cNvPr id="56940" name="AutoShape 1" hidden="1"/>
        <xdr:cNvSpPr>
          <a:spLocks noChangeAspect="1" noChangeArrowheads="1"/>
        </xdr:cNvSpPr>
      </xdr:nvSpPr>
      <xdr:spPr bwMode="auto">
        <a:xfrm>
          <a:off x="8089660" y="544341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4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4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4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4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4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4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4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5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5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5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5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5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5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5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5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5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5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6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6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6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6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6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6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66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1142314</xdr:colOff>
      <xdr:row>4</xdr:row>
      <xdr:rowOff>238126</xdr:rowOff>
    </xdr:to>
    <xdr:sp macro="" textlink="">
      <xdr:nvSpPr>
        <xdr:cNvPr id="56967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68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69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70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6971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7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1142315</xdr:colOff>
      <xdr:row>4</xdr:row>
      <xdr:rowOff>238126</xdr:rowOff>
    </xdr:to>
    <xdr:sp macro="" textlink="">
      <xdr:nvSpPr>
        <xdr:cNvPr id="5697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74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1142317</xdr:colOff>
      <xdr:row>4</xdr:row>
      <xdr:rowOff>238126</xdr:rowOff>
    </xdr:to>
    <xdr:sp macro="" textlink="">
      <xdr:nvSpPr>
        <xdr:cNvPr id="56975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7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7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697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697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8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8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698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69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698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698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6986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69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698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6989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6990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9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6993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6994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699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6997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6998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69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0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001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002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0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005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570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570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1033027</xdr:colOff>
      <xdr:row>4</xdr:row>
      <xdr:rowOff>238126</xdr:rowOff>
    </xdr:to>
    <xdr:sp macro="" textlink="">
      <xdr:nvSpPr>
        <xdr:cNvPr id="570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937777</xdr:colOff>
      <xdr:row>4</xdr:row>
      <xdr:rowOff>276226</xdr:rowOff>
    </xdr:to>
    <xdr:sp macro="" textlink="">
      <xdr:nvSpPr>
        <xdr:cNvPr id="570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570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937777</xdr:colOff>
      <xdr:row>4</xdr:row>
      <xdr:rowOff>238126</xdr:rowOff>
    </xdr:to>
    <xdr:sp macro="" textlink="">
      <xdr:nvSpPr>
        <xdr:cNvPr id="570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1033027</xdr:colOff>
      <xdr:row>4</xdr:row>
      <xdr:rowOff>238126</xdr:rowOff>
    </xdr:to>
    <xdr:sp macro="" textlink="">
      <xdr:nvSpPr>
        <xdr:cNvPr id="570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937777</xdr:colOff>
      <xdr:row>4</xdr:row>
      <xdr:rowOff>276226</xdr:rowOff>
    </xdr:to>
    <xdr:sp macro="" textlink="">
      <xdr:nvSpPr>
        <xdr:cNvPr id="570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70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70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70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70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0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0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0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0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0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0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0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0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70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70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4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4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704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704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4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4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04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04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5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5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05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05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5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5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05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05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5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5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06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06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6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6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06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06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6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6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06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06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7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7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07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07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7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7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07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07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7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7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08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08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8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08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08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08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8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8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708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708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9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09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709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709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9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9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09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09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9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09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10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10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0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0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10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10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0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0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10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10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1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1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11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11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1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1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11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11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11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11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12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12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122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123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124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125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26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27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128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129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30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937778</xdr:colOff>
      <xdr:row>4</xdr:row>
      <xdr:rowOff>238126</xdr:rowOff>
    </xdr:to>
    <xdr:sp macro="" textlink="">
      <xdr:nvSpPr>
        <xdr:cNvPr id="57131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1033028</xdr:colOff>
      <xdr:row>4</xdr:row>
      <xdr:rowOff>238126</xdr:rowOff>
    </xdr:to>
    <xdr:sp macro="" textlink="">
      <xdr:nvSpPr>
        <xdr:cNvPr id="57132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937778</xdr:colOff>
      <xdr:row>4</xdr:row>
      <xdr:rowOff>276226</xdr:rowOff>
    </xdr:to>
    <xdr:sp macro="" textlink="">
      <xdr:nvSpPr>
        <xdr:cNvPr id="57133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13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13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713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713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13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937779</xdr:colOff>
      <xdr:row>4</xdr:row>
      <xdr:rowOff>238126</xdr:rowOff>
    </xdr:to>
    <xdr:sp macro="" textlink="">
      <xdr:nvSpPr>
        <xdr:cNvPr id="5713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1033029</xdr:colOff>
      <xdr:row>4</xdr:row>
      <xdr:rowOff>238126</xdr:rowOff>
    </xdr:to>
    <xdr:sp macro="" textlink="">
      <xdr:nvSpPr>
        <xdr:cNvPr id="57140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937779</xdr:colOff>
      <xdr:row>4</xdr:row>
      <xdr:rowOff>276226</xdr:rowOff>
    </xdr:to>
    <xdr:sp macro="" textlink="">
      <xdr:nvSpPr>
        <xdr:cNvPr id="57141" name="AutoShape 1" hidden="1"/>
        <xdr:cNvSpPr>
          <a:spLocks noChangeAspect="1" noChangeArrowheads="1"/>
        </xdr:cNvSpPr>
      </xdr:nvSpPr>
      <xdr:spPr bwMode="auto">
        <a:xfrm>
          <a:off x="8089660" y="601992"/>
          <a:ext cx="93777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7142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1142316</xdr:colOff>
      <xdr:row>4</xdr:row>
      <xdr:rowOff>238126</xdr:rowOff>
    </xdr:to>
    <xdr:sp macro="" textlink="">
      <xdr:nvSpPr>
        <xdr:cNvPr id="57143" name="AutoShape 1" hidden="1"/>
        <xdr:cNvSpPr>
          <a:spLocks noChangeAspect="1" noChangeArrowheads="1"/>
        </xdr:cNvSpPr>
      </xdr:nvSpPr>
      <xdr:spPr bwMode="auto">
        <a:xfrm>
          <a:off x="8089660" y="563892"/>
          <a:ext cx="114231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144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145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1033030</xdr:colOff>
      <xdr:row>4</xdr:row>
      <xdr:rowOff>238126</xdr:rowOff>
    </xdr:to>
    <xdr:sp macro="" textlink="">
      <xdr:nvSpPr>
        <xdr:cNvPr id="57146" name="AutoShape 1" hidden="1"/>
        <xdr:cNvSpPr>
          <a:spLocks noChangeAspect="1" noChangeArrowheads="1"/>
        </xdr:cNvSpPr>
      </xdr:nvSpPr>
      <xdr:spPr bwMode="auto">
        <a:xfrm>
          <a:off x="8089660" y="563892"/>
          <a:ext cx="10330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937780</xdr:colOff>
      <xdr:row>4</xdr:row>
      <xdr:rowOff>276226</xdr:rowOff>
    </xdr:to>
    <xdr:sp macro="" textlink="">
      <xdr:nvSpPr>
        <xdr:cNvPr id="57147" name="AutoShape 1" hidden="1"/>
        <xdr:cNvSpPr>
          <a:spLocks noChangeAspect="1" noChangeArrowheads="1"/>
        </xdr:cNvSpPr>
      </xdr:nvSpPr>
      <xdr:spPr bwMode="auto">
        <a:xfrm>
          <a:off x="8089660" y="6019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148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937780</xdr:colOff>
      <xdr:row>4</xdr:row>
      <xdr:rowOff>238126</xdr:rowOff>
    </xdr:to>
    <xdr:sp macro="" textlink="">
      <xdr:nvSpPr>
        <xdr:cNvPr id="57149" name="AutoShape 1" hidden="1"/>
        <xdr:cNvSpPr>
          <a:spLocks noChangeAspect="1" noChangeArrowheads="1"/>
        </xdr:cNvSpPr>
      </xdr:nvSpPr>
      <xdr:spPr bwMode="auto">
        <a:xfrm>
          <a:off x="8089660" y="563892"/>
          <a:ext cx="93778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1033029</xdr:colOff>
      <xdr:row>4</xdr:row>
      <xdr:rowOff>218575</xdr:rowOff>
    </xdr:to>
    <xdr:sp macro="" textlink="">
      <xdr:nvSpPr>
        <xdr:cNvPr id="57150" name="AutoShape 1" hidden="1"/>
        <xdr:cNvSpPr>
          <a:spLocks noChangeAspect="1" noChangeArrowheads="1"/>
        </xdr:cNvSpPr>
      </xdr:nvSpPr>
      <xdr:spPr bwMode="auto">
        <a:xfrm>
          <a:off x="8089660" y="544341"/>
          <a:ext cx="10330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1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1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57159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1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16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1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16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16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1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17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7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17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7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17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7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17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8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71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718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5718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71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718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5718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8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19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19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19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9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19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19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19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0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0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0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0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0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20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1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21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1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21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21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2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2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2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2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23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2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2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2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2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2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2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2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2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2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2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2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2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2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2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57289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2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2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29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2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2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2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2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2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2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2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0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0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1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1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1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1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1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1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1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1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2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2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2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3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3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3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3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3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3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3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3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3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3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5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5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5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5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3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6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3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36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3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37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57372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7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8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8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8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8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8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8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8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8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8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8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9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9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9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39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9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39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9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39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9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39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40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40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40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40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40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40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40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40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0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4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41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1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4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1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41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41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4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42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2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42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42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4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4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43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43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3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4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74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74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574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574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74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74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574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574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4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4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4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4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4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4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4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4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4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4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4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4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4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4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4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4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4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4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4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4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4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4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4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48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9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4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49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9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4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49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49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5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50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0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5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50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0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5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50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1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5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51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1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5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51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5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5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52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52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5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52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52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52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52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52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53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53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3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5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53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3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5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54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5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54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4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5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54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5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5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55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5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55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55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56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56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5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56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56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5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5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5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5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5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5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5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5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5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5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7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57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57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8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5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57582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57583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8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5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5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5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5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5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6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6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6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880630</xdr:colOff>
      <xdr:row>4</xdr:row>
      <xdr:rowOff>218575</xdr:rowOff>
    </xdr:to>
    <xdr:sp macro="" textlink="">
      <xdr:nvSpPr>
        <xdr:cNvPr id="57610" name="AutoShape 1" hidden="1"/>
        <xdr:cNvSpPr>
          <a:spLocks noChangeAspect="1" noChangeArrowheads="1"/>
        </xdr:cNvSpPr>
      </xdr:nvSpPr>
      <xdr:spPr bwMode="auto">
        <a:xfrm>
          <a:off x="8089660" y="544341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1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1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1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2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2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2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2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2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2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63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3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76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763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5763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76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880628</xdr:colOff>
      <xdr:row>4</xdr:row>
      <xdr:rowOff>238126</xdr:rowOff>
    </xdr:to>
    <xdr:sp macro="" textlink="">
      <xdr:nvSpPr>
        <xdr:cNvPr id="5763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880628</xdr:colOff>
      <xdr:row>4</xdr:row>
      <xdr:rowOff>276226</xdr:rowOff>
    </xdr:to>
    <xdr:sp macro="" textlink="">
      <xdr:nvSpPr>
        <xdr:cNvPr id="5763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4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4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4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4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4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4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4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64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4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4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65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5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5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5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5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5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5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5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5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5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6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6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6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6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6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66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6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6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66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6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7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7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7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7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7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7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7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7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7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7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8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8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8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68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8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8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68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8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8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8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9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69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69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9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9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9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9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69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69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69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0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70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0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0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70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0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0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70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0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0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710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1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1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713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1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1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716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1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1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719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2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21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722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2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24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725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2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880629</xdr:colOff>
      <xdr:row>4</xdr:row>
      <xdr:rowOff>238126</xdr:rowOff>
    </xdr:to>
    <xdr:sp macro="" textlink="">
      <xdr:nvSpPr>
        <xdr:cNvPr id="57727" name="AutoShape 1" hidden="1"/>
        <xdr:cNvSpPr>
          <a:spLocks noChangeAspect="1" noChangeArrowheads="1"/>
        </xdr:cNvSpPr>
      </xdr:nvSpPr>
      <xdr:spPr bwMode="auto">
        <a:xfrm>
          <a:off x="8089660" y="5638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880629</xdr:colOff>
      <xdr:row>4</xdr:row>
      <xdr:rowOff>276226</xdr:rowOff>
    </xdr:to>
    <xdr:sp macro="" textlink="">
      <xdr:nvSpPr>
        <xdr:cNvPr id="57728" name="AutoShape 1" hidden="1"/>
        <xdr:cNvSpPr>
          <a:spLocks noChangeAspect="1" noChangeArrowheads="1"/>
        </xdr:cNvSpPr>
      </xdr:nvSpPr>
      <xdr:spPr bwMode="auto">
        <a:xfrm>
          <a:off x="8089660" y="601992"/>
          <a:ext cx="88062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72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730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731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732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880630</xdr:colOff>
      <xdr:row>4</xdr:row>
      <xdr:rowOff>238126</xdr:rowOff>
    </xdr:to>
    <xdr:sp macro="" textlink="">
      <xdr:nvSpPr>
        <xdr:cNvPr id="57733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880630</xdr:colOff>
      <xdr:row>4</xdr:row>
      <xdr:rowOff>276226</xdr:rowOff>
    </xdr:to>
    <xdr:sp macro="" textlink="">
      <xdr:nvSpPr>
        <xdr:cNvPr id="57734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35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36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880631</xdr:colOff>
      <xdr:row>4</xdr:row>
      <xdr:rowOff>276226</xdr:rowOff>
    </xdr:to>
    <xdr:sp macro="" textlink="">
      <xdr:nvSpPr>
        <xdr:cNvPr id="57737" name="AutoShape 1" hidden="1"/>
        <xdr:cNvSpPr>
          <a:spLocks noChangeAspect="1" noChangeArrowheads="1"/>
        </xdr:cNvSpPr>
      </xdr:nvSpPr>
      <xdr:spPr bwMode="auto">
        <a:xfrm>
          <a:off x="8089660" y="6019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38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880631</xdr:colOff>
      <xdr:row>4</xdr:row>
      <xdr:rowOff>238126</xdr:rowOff>
    </xdr:to>
    <xdr:sp macro="" textlink="">
      <xdr:nvSpPr>
        <xdr:cNvPr id="57739" name="AutoShape 1" hidden="1"/>
        <xdr:cNvSpPr>
          <a:spLocks noChangeAspect="1" noChangeArrowheads="1"/>
        </xdr:cNvSpPr>
      </xdr:nvSpPr>
      <xdr:spPr bwMode="auto">
        <a:xfrm>
          <a:off x="8089660" y="563892"/>
          <a:ext cx="88063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863313</xdr:colOff>
      <xdr:row>4</xdr:row>
      <xdr:rowOff>295275</xdr:rowOff>
    </xdr:to>
    <xdr:sp macro="" textlink="">
      <xdr:nvSpPr>
        <xdr:cNvPr id="57740" name="AutoShape 1" hidden="1"/>
        <xdr:cNvSpPr>
          <a:spLocks noChangeAspect="1" noChangeArrowheads="1"/>
        </xdr:cNvSpPr>
      </xdr:nvSpPr>
      <xdr:spPr bwMode="auto">
        <a:xfrm>
          <a:off x="8089660" y="613434"/>
          <a:ext cx="863313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7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7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74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74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7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7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74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7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7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7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7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7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7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7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7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7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5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6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76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76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6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6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6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6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76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76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76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77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7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7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77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77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7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7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7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77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7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7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7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7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7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7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7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78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7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7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78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79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7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79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79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79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7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79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79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904876</xdr:colOff>
      <xdr:row>4</xdr:row>
      <xdr:rowOff>238126</xdr:rowOff>
    </xdr:to>
    <xdr:sp macro="" textlink="">
      <xdr:nvSpPr>
        <xdr:cNvPr id="5779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6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7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0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80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80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0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0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0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0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0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1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781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81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81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8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781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1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1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1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2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82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82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837334</xdr:colOff>
      <xdr:row>4</xdr:row>
      <xdr:rowOff>218575</xdr:rowOff>
    </xdr:to>
    <xdr:sp macro="" textlink="">
      <xdr:nvSpPr>
        <xdr:cNvPr id="57823" name="AutoShape 1" hidden="1"/>
        <xdr:cNvSpPr>
          <a:spLocks noChangeAspect="1" noChangeArrowheads="1"/>
        </xdr:cNvSpPr>
      </xdr:nvSpPr>
      <xdr:spPr bwMode="auto">
        <a:xfrm>
          <a:off x="8089660" y="544341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82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8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8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2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2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2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3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83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83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3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3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3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3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83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83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3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4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4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4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84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84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4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4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4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4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849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908519</xdr:colOff>
      <xdr:row>4</xdr:row>
      <xdr:rowOff>238126</xdr:rowOff>
    </xdr:to>
    <xdr:sp macro="" textlink="">
      <xdr:nvSpPr>
        <xdr:cNvPr id="57850" name="AutoShape 1" hidden="1"/>
        <xdr:cNvSpPr>
          <a:spLocks noChangeAspect="1" noChangeArrowheads="1"/>
        </xdr:cNvSpPr>
      </xdr:nvSpPr>
      <xdr:spPr bwMode="auto">
        <a:xfrm>
          <a:off x="8089660" y="563892"/>
          <a:ext cx="90851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51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52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53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7854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85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908520</xdr:colOff>
      <xdr:row>4</xdr:row>
      <xdr:rowOff>238126</xdr:rowOff>
    </xdr:to>
    <xdr:sp macro="" textlink="">
      <xdr:nvSpPr>
        <xdr:cNvPr id="5785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57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908522</xdr:colOff>
      <xdr:row>4</xdr:row>
      <xdr:rowOff>238126</xdr:rowOff>
    </xdr:to>
    <xdr:sp macro="" textlink="">
      <xdr:nvSpPr>
        <xdr:cNvPr id="57858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5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6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86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86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6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6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86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8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86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86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869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8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87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872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873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7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876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877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7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880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881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8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88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884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885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8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88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888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78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78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578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578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78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837332</xdr:colOff>
      <xdr:row>4</xdr:row>
      <xdr:rowOff>238126</xdr:rowOff>
    </xdr:to>
    <xdr:sp macro="" textlink="">
      <xdr:nvSpPr>
        <xdr:cNvPr id="578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904007</xdr:colOff>
      <xdr:row>4</xdr:row>
      <xdr:rowOff>238126</xdr:rowOff>
    </xdr:to>
    <xdr:sp macro="" textlink="">
      <xdr:nvSpPr>
        <xdr:cNvPr id="578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7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837332</xdr:colOff>
      <xdr:row>4</xdr:row>
      <xdr:rowOff>276226</xdr:rowOff>
    </xdr:to>
    <xdr:sp macro="" textlink="">
      <xdr:nvSpPr>
        <xdr:cNvPr id="578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2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8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8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9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9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9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9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9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9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9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9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9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2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2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92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92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2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3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93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93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3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3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9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93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3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3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4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4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4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4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4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4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4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4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5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5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5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5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95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95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5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5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95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96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6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6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6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6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6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6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6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6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6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7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97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97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7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797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797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797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7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7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97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98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8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798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798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798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8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8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8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8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8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9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9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9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9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9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9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799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9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799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799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800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800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800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800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800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8005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8006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8007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8008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8009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8010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8011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8012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8013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837333</xdr:colOff>
      <xdr:row>4</xdr:row>
      <xdr:rowOff>238126</xdr:rowOff>
    </xdr:to>
    <xdr:sp macro="" textlink="">
      <xdr:nvSpPr>
        <xdr:cNvPr id="58014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904008</xdr:colOff>
      <xdr:row>4</xdr:row>
      <xdr:rowOff>238126</xdr:rowOff>
    </xdr:to>
    <xdr:sp macro="" textlink="">
      <xdr:nvSpPr>
        <xdr:cNvPr id="58015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8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837333</xdr:colOff>
      <xdr:row>4</xdr:row>
      <xdr:rowOff>276226</xdr:rowOff>
    </xdr:to>
    <xdr:sp macro="" textlink="">
      <xdr:nvSpPr>
        <xdr:cNvPr id="58016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3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801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801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801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802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802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837334</xdr:colOff>
      <xdr:row>4</xdr:row>
      <xdr:rowOff>238126</xdr:rowOff>
    </xdr:to>
    <xdr:sp macro="" textlink="">
      <xdr:nvSpPr>
        <xdr:cNvPr id="5802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904009</xdr:colOff>
      <xdr:row>4</xdr:row>
      <xdr:rowOff>238126</xdr:rowOff>
    </xdr:to>
    <xdr:sp macro="" textlink="">
      <xdr:nvSpPr>
        <xdr:cNvPr id="58023" name="AutoShape 1" hidden="1"/>
        <xdr:cNvSpPr>
          <a:spLocks noChangeAspect="1" noChangeArrowheads="1"/>
        </xdr:cNvSpPr>
      </xdr:nvSpPr>
      <xdr:spPr bwMode="auto">
        <a:xfrm>
          <a:off x="8089660" y="563892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837334</xdr:colOff>
      <xdr:row>4</xdr:row>
      <xdr:rowOff>276226</xdr:rowOff>
    </xdr:to>
    <xdr:sp macro="" textlink="">
      <xdr:nvSpPr>
        <xdr:cNvPr id="58024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8025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908521</xdr:colOff>
      <xdr:row>4</xdr:row>
      <xdr:rowOff>238126</xdr:rowOff>
    </xdr:to>
    <xdr:sp macro="" textlink="">
      <xdr:nvSpPr>
        <xdr:cNvPr id="58026" name="AutoShape 1" hidden="1"/>
        <xdr:cNvSpPr>
          <a:spLocks noChangeAspect="1" noChangeArrowheads="1"/>
        </xdr:cNvSpPr>
      </xdr:nvSpPr>
      <xdr:spPr bwMode="auto">
        <a:xfrm>
          <a:off x="8089660" y="563892"/>
          <a:ext cx="908521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8027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8028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904010</xdr:colOff>
      <xdr:row>4</xdr:row>
      <xdr:rowOff>238126</xdr:rowOff>
    </xdr:to>
    <xdr:sp macro="" textlink="">
      <xdr:nvSpPr>
        <xdr:cNvPr id="58029" name="AutoShape 1" hidden="1"/>
        <xdr:cNvSpPr>
          <a:spLocks noChangeAspect="1" noChangeArrowheads="1"/>
        </xdr:cNvSpPr>
      </xdr:nvSpPr>
      <xdr:spPr bwMode="auto">
        <a:xfrm>
          <a:off x="8089660" y="563892"/>
          <a:ext cx="904010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295275</xdr:rowOff>
    </xdr:from>
    <xdr:to>
      <xdr:col>25</xdr:col>
      <xdr:colOff>837335</xdr:colOff>
      <xdr:row>4</xdr:row>
      <xdr:rowOff>276226</xdr:rowOff>
    </xdr:to>
    <xdr:sp macro="" textlink="">
      <xdr:nvSpPr>
        <xdr:cNvPr id="58030" name="AutoShape 1" hidden="1"/>
        <xdr:cNvSpPr>
          <a:spLocks noChangeAspect="1" noChangeArrowheads="1"/>
        </xdr:cNvSpPr>
      </xdr:nvSpPr>
      <xdr:spPr bwMode="auto">
        <a:xfrm>
          <a:off x="8089660" y="6019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8031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837335</xdr:colOff>
      <xdr:row>4</xdr:row>
      <xdr:rowOff>238126</xdr:rowOff>
    </xdr:to>
    <xdr:sp macro="" textlink="">
      <xdr:nvSpPr>
        <xdr:cNvPr id="58032" name="AutoShape 1" hidden="1"/>
        <xdr:cNvSpPr>
          <a:spLocks noChangeAspect="1" noChangeArrowheads="1"/>
        </xdr:cNvSpPr>
      </xdr:nvSpPr>
      <xdr:spPr bwMode="auto">
        <a:xfrm>
          <a:off x="8089660" y="563892"/>
          <a:ext cx="83733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237624</xdr:rowOff>
    </xdr:from>
    <xdr:to>
      <xdr:col>25</xdr:col>
      <xdr:colOff>904009</xdr:colOff>
      <xdr:row>4</xdr:row>
      <xdr:rowOff>218575</xdr:rowOff>
    </xdr:to>
    <xdr:sp macro="" textlink="">
      <xdr:nvSpPr>
        <xdr:cNvPr id="58033" name="AutoShape 1" hidden="1"/>
        <xdr:cNvSpPr>
          <a:spLocks noChangeAspect="1" noChangeArrowheads="1"/>
        </xdr:cNvSpPr>
      </xdr:nvSpPr>
      <xdr:spPr bwMode="auto">
        <a:xfrm>
          <a:off x="8089660" y="544341"/>
          <a:ext cx="904009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838201</xdr:colOff>
      <xdr:row>4</xdr:row>
      <xdr:rowOff>295275</xdr:rowOff>
    </xdr:to>
    <xdr:sp macro="" textlink="">
      <xdr:nvSpPr>
        <xdr:cNvPr id="58034" name="AutoShape 1" hidden="1"/>
        <xdr:cNvSpPr>
          <a:spLocks noChangeAspect="1" noChangeArrowheads="1"/>
        </xdr:cNvSpPr>
      </xdr:nvSpPr>
      <xdr:spPr bwMode="auto">
        <a:xfrm>
          <a:off x="8089660" y="613434"/>
          <a:ext cx="838201" cy="908709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3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3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803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803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3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4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4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4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43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44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45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46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47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904875</xdr:colOff>
      <xdr:row>4</xdr:row>
      <xdr:rowOff>238126</xdr:rowOff>
    </xdr:to>
    <xdr:sp macro="" textlink="">
      <xdr:nvSpPr>
        <xdr:cNvPr id="58048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5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8049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8050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8051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1</xdr:row>
      <xdr:rowOff>257175</xdr:rowOff>
    </xdr:from>
    <xdr:to>
      <xdr:col>25</xdr:col>
      <xdr:colOff>904874</xdr:colOff>
      <xdr:row>4</xdr:row>
      <xdr:rowOff>238126</xdr:rowOff>
    </xdr:to>
    <xdr:sp macro="" textlink="">
      <xdr:nvSpPr>
        <xdr:cNvPr id="58052" name="AutoShape 1" hidden="1"/>
        <xdr:cNvSpPr>
          <a:spLocks noChangeAspect="1" noChangeArrowheads="1"/>
        </xdr:cNvSpPr>
      </xdr:nvSpPr>
      <xdr:spPr bwMode="auto">
        <a:xfrm>
          <a:off x="8089660" y="563892"/>
          <a:ext cx="904874" cy="901102"/>
        </a:xfrm>
        <a:prstGeom prst="rect">
          <a:avLst/>
        </a:prstGeom>
        <a:noFill/>
      </xdr:spPr>
    </xdr:sp>
    <xdr:clientData/>
  </xdr:twoCellAnchor>
  <xdr:twoCellAnchor editAs="oneCell">
    <xdr:from>
      <xdr:col>25</xdr:col>
      <xdr:colOff>0</xdr:colOff>
      <xdr:row>2</xdr:row>
      <xdr:rowOff>0</xdr:rowOff>
    </xdr:from>
    <xdr:to>
      <xdr:col>25</xdr:col>
      <xdr:colOff>929121</xdr:colOff>
      <xdr:row>4</xdr:row>
      <xdr:rowOff>295275</xdr:rowOff>
    </xdr:to>
    <xdr:sp macro="" textlink="">
      <xdr:nvSpPr>
        <xdr:cNvPr id="58053" name="AutoShape 1" hidden="1"/>
        <xdr:cNvSpPr>
          <a:spLocks noChangeAspect="1" noChangeArrowheads="1"/>
        </xdr:cNvSpPr>
      </xdr:nvSpPr>
      <xdr:spPr bwMode="auto">
        <a:xfrm>
          <a:off x="8089660" y="613434"/>
          <a:ext cx="929121" cy="908709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2015%20Email/Fevereiro%202015/Fx-Fev-11-15-Gest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ão"/>
    </sheetNames>
    <sheetDataSet>
      <sheetData sheetId="0">
        <row r="1">
          <cell r="Y1" t="str">
            <v>Total</v>
          </cell>
        </row>
        <row r="2">
          <cell r="Y2" t="str">
            <v>Acumulado até</v>
          </cell>
        </row>
        <row r="3">
          <cell r="Y3">
            <v>42033</v>
          </cell>
        </row>
        <row r="4">
          <cell r="Y4">
            <v>31035889.847000018</v>
          </cell>
        </row>
        <row r="5">
          <cell r="Y5">
            <v>1301814.5570000187</v>
          </cell>
        </row>
        <row r="11">
          <cell r="Y11">
            <v>11975959.27</v>
          </cell>
        </row>
        <row r="12">
          <cell r="Y12">
            <v>123478.42999999998</v>
          </cell>
        </row>
        <row r="13">
          <cell r="Y13">
            <v>1796212.6400000001</v>
          </cell>
        </row>
        <row r="14">
          <cell r="Y14">
            <v>357997.32</v>
          </cell>
        </row>
        <row r="15">
          <cell r="Y15">
            <v>1219176.6299999997</v>
          </cell>
        </row>
        <row r="16">
          <cell r="Y16">
            <v>40128.590000000004</v>
          </cell>
        </row>
        <row r="17">
          <cell r="Y17">
            <v>4503.9999999999854</v>
          </cell>
        </row>
        <row r="18">
          <cell r="Y18">
            <v>474195.71</v>
          </cell>
        </row>
        <row r="19">
          <cell r="Y19">
            <v>45714.78</v>
          </cell>
        </row>
        <row r="21">
          <cell r="Y21">
            <v>61558.570000000007</v>
          </cell>
        </row>
        <row r="22">
          <cell r="Y22">
            <v>0</v>
          </cell>
        </row>
        <row r="23">
          <cell r="Y23">
            <v>40821</v>
          </cell>
        </row>
        <row r="24">
          <cell r="Y24">
            <v>44402.33</v>
          </cell>
        </row>
        <row r="25">
          <cell r="Y25">
            <v>13185.77</v>
          </cell>
        </row>
        <row r="26">
          <cell r="Y26">
            <v>453256.5</v>
          </cell>
        </row>
        <row r="27">
          <cell r="Y27">
            <v>962.69</v>
          </cell>
        </row>
        <row r="28">
          <cell r="Y28">
            <v>37.159999999999997</v>
          </cell>
        </row>
        <row r="29">
          <cell r="Y29">
            <v>1333.22</v>
          </cell>
        </row>
        <row r="30">
          <cell r="Y30">
            <v>14.4</v>
          </cell>
        </row>
        <row r="31">
          <cell r="Y31">
            <v>0</v>
          </cell>
        </row>
        <row r="32">
          <cell r="Y32">
            <v>20141.52</v>
          </cell>
        </row>
        <row r="33">
          <cell r="Y33">
            <v>18920.39</v>
          </cell>
        </row>
        <row r="34">
          <cell r="Y34">
            <v>0</v>
          </cell>
        </row>
        <row r="35">
          <cell r="Y35">
            <v>8479094.25</v>
          </cell>
        </row>
        <row r="37">
          <cell r="Y37">
            <v>900000.3200000003</v>
          </cell>
        </row>
        <row r="39">
          <cell r="Y39">
            <v>42610034.559999995</v>
          </cell>
        </row>
        <row r="41">
          <cell r="Y41">
            <v>18958237.560000002</v>
          </cell>
        </row>
        <row r="42">
          <cell r="Y42">
            <v>10489548.370000001</v>
          </cell>
        </row>
        <row r="43">
          <cell r="Y43">
            <v>66488.510000000009</v>
          </cell>
        </row>
        <row r="44">
          <cell r="Y44">
            <v>8402200.6799999997</v>
          </cell>
        </row>
        <row r="45">
          <cell r="Y45">
            <v>644047.74</v>
          </cell>
        </row>
        <row r="46">
          <cell r="Y46">
            <v>391054.38999999996</v>
          </cell>
        </row>
        <row r="47">
          <cell r="Y47">
            <v>252993.34999999998</v>
          </cell>
        </row>
        <row r="48">
          <cell r="Y48">
            <v>20916507.489999995</v>
          </cell>
        </row>
        <row r="49">
          <cell r="Y49">
            <v>298552.88000000064</v>
          </cell>
        </row>
        <row r="50">
          <cell r="Y50">
            <v>19222600.799999997</v>
          </cell>
        </row>
        <row r="51">
          <cell r="Y51">
            <v>1395353.8099999998</v>
          </cell>
        </row>
        <row r="52">
          <cell r="Y52">
            <v>2091241.7700000005</v>
          </cell>
        </row>
        <row r="53">
          <cell r="Y53">
            <v>1485968.3800000004</v>
          </cell>
        </row>
        <row r="54">
          <cell r="Y54">
            <v>184719.34</v>
          </cell>
        </row>
        <row r="55">
          <cell r="Y55">
            <v>420554.0500000001</v>
          </cell>
        </row>
        <row r="56">
          <cell r="Y56">
            <v>0</v>
          </cell>
        </row>
        <row r="57">
          <cell r="Y57">
            <v>0</v>
          </cell>
        </row>
        <row r="60">
          <cell r="Y60" t="str">
            <v>Total</v>
          </cell>
        </row>
        <row r="61">
          <cell r="Y61" t="str">
            <v>Acumulado até</v>
          </cell>
        </row>
        <row r="62">
          <cell r="Y62">
            <v>42033</v>
          </cell>
        </row>
        <row r="63">
          <cell r="Y63">
            <v>473842.00999999978</v>
          </cell>
        </row>
        <row r="64">
          <cell r="Y64">
            <v>313767.68000000017</v>
          </cell>
        </row>
        <row r="66">
          <cell r="Y66">
            <v>2634020.4500000002</v>
          </cell>
        </row>
        <row r="67">
          <cell r="Y67">
            <v>3504.4500000000003</v>
          </cell>
        </row>
        <row r="68">
          <cell r="Y68">
            <v>2630516</v>
          </cell>
        </row>
        <row r="70">
          <cell r="Y70">
            <v>2794094.78</v>
          </cell>
        </row>
        <row r="72">
          <cell r="Y72">
            <v>2794094.78</v>
          </cell>
        </row>
        <row r="73">
          <cell r="Y73">
            <v>2486839.69</v>
          </cell>
        </row>
        <row r="74">
          <cell r="Y74">
            <v>296402.17000000004</v>
          </cell>
        </row>
        <row r="75">
          <cell r="Y75">
            <v>10852.92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AB122"/>
  <sheetViews>
    <sheetView showGridLines="0" tabSelected="1" zoomScale="80" zoomScaleNormal="80" zoomScaleSheetLayoutView="50" workbookViewId="0">
      <pane xSplit="3" ySplit="6" topLeftCell="R7" activePane="bottomRight" state="frozen"/>
      <selection pane="topRight" activeCell="D1" sqref="D1"/>
      <selection pane="bottomLeft" activeCell="A7" sqref="A7"/>
      <selection pane="bottomRight" activeCell="X10" sqref="X10"/>
    </sheetView>
  </sheetViews>
  <sheetFormatPr defaultColWidth="15.625" defaultRowHeight="20.05" customHeight="1"/>
  <cols>
    <col min="1" max="1" width="2.75" bestFit="1" customWidth="1"/>
    <col min="2" max="2" width="2.75" customWidth="1"/>
    <col min="3" max="3" width="53.375" style="3" customWidth="1"/>
    <col min="4" max="4" width="16.625" style="21" customWidth="1"/>
    <col min="5" max="26" width="16.625" style="1" customWidth="1"/>
    <col min="27" max="27" width="15.625" style="1"/>
    <col min="28" max="28" width="18.625" style="2" bestFit="1" customWidth="1"/>
    <col min="29" max="16384" width="15.625" style="1"/>
  </cols>
  <sheetData>
    <row r="1" spans="1:28" s="19" customFormat="1" ht="25" customHeight="1">
      <c r="A1" s="22"/>
      <c r="B1" s="22"/>
      <c r="C1" s="23" t="s">
        <v>49</v>
      </c>
      <c r="D1" s="24" t="s">
        <v>48</v>
      </c>
      <c r="E1" s="25">
        <v>42339</v>
      </c>
      <c r="F1" s="25">
        <v>42340</v>
      </c>
      <c r="G1" s="25">
        <v>42341</v>
      </c>
      <c r="H1" s="25">
        <v>42342</v>
      </c>
      <c r="I1" s="25">
        <v>42345</v>
      </c>
      <c r="J1" s="25">
        <v>42346</v>
      </c>
      <c r="K1" s="25">
        <v>42347</v>
      </c>
      <c r="L1" s="25">
        <v>42348</v>
      </c>
      <c r="M1" s="25">
        <v>42349</v>
      </c>
      <c r="N1" s="25">
        <v>42352</v>
      </c>
      <c r="O1" s="25">
        <v>42353</v>
      </c>
      <c r="P1" s="25">
        <v>42354</v>
      </c>
      <c r="Q1" s="25">
        <v>42355</v>
      </c>
      <c r="R1" s="25">
        <v>42356</v>
      </c>
      <c r="S1" s="25">
        <v>42359</v>
      </c>
      <c r="T1" s="25">
        <v>42360</v>
      </c>
      <c r="U1" s="25">
        <v>42361</v>
      </c>
      <c r="V1" s="25">
        <v>42362</v>
      </c>
      <c r="W1" s="25">
        <v>42366</v>
      </c>
      <c r="X1" s="25">
        <v>42367</v>
      </c>
      <c r="Y1" s="25">
        <v>42368</v>
      </c>
      <c r="Z1" s="24" t="s">
        <v>48</v>
      </c>
      <c r="AB1" s="20"/>
    </row>
    <row r="2" spans="1:28" s="19" customFormat="1" ht="25" customHeight="1">
      <c r="A2" s="22"/>
      <c r="B2" s="22"/>
      <c r="C2" s="26">
        <v>42339</v>
      </c>
      <c r="D2" s="27" t="s">
        <v>51</v>
      </c>
      <c r="E2" s="28" t="s">
        <v>55</v>
      </c>
      <c r="F2" s="28" t="s">
        <v>56</v>
      </c>
      <c r="G2" s="28" t="s">
        <v>57</v>
      </c>
      <c r="H2" s="28" t="s">
        <v>64</v>
      </c>
      <c r="I2" s="28" t="s">
        <v>65</v>
      </c>
      <c r="J2" s="28" t="s">
        <v>55</v>
      </c>
      <c r="K2" s="28" t="s">
        <v>56</v>
      </c>
      <c r="L2" s="28" t="s">
        <v>57</v>
      </c>
      <c r="M2" s="28" t="s">
        <v>64</v>
      </c>
      <c r="N2" s="28" t="s">
        <v>65</v>
      </c>
      <c r="O2" s="28" t="s">
        <v>55</v>
      </c>
      <c r="P2" s="28" t="s">
        <v>56</v>
      </c>
      <c r="Q2" s="28" t="s">
        <v>57</v>
      </c>
      <c r="R2" s="28" t="s">
        <v>64</v>
      </c>
      <c r="S2" s="28" t="s">
        <v>65</v>
      </c>
      <c r="T2" s="28" t="s">
        <v>55</v>
      </c>
      <c r="U2" s="28" t="s">
        <v>56</v>
      </c>
      <c r="V2" s="28" t="s">
        <v>57</v>
      </c>
      <c r="W2" s="28" t="s">
        <v>65</v>
      </c>
      <c r="X2" s="28" t="s">
        <v>55</v>
      </c>
      <c r="Y2" s="28" t="s">
        <v>56</v>
      </c>
      <c r="Z2" s="27" t="s">
        <v>50</v>
      </c>
      <c r="AB2" s="20"/>
    </row>
    <row r="3" spans="1:28" s="17" customFormat="1" ht="25" customHeight="1" thickBot="1">
      <c r="A3" s="22"/>
      <c r="B3" s="22"/>
      <c r="C3" s="29"/>
      <c r="D3" s="30">
        <v>42309</v>
      </c>
      <c r="E3" s="31" t="s">
        <v>58</v>
      </c>
      <c r="F3" s="31" t="s">
        <v>58</v>
      </c>
      <c r="G3" s="31" t="s">
        <v>58</v>
      </c>
      <c r="H3" s="31" t="s">
        <v>58</v>
      </c>
      <c r="I3" s="31" t="s">
        <v>58</v>
      </c>
      <c r="J3" s="31" t="s">
        <v>58</v>
      </c>
      <c r="K3" s="31" t="s">
        <v>58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58</v>
      </c>
      <c r="T3" s="31" t="s">
        <v>58</v>
      </c>
      <c r="U3" s="31" t="s">
        <v>58</v>
      </c>
      <c r="V3" s="31" t="s">
        <v>58</v>
      </c>
      <c r="W3" s="31" t="s">
        <v>58</v>
      </c>
      <c r="X3" s="31" t="s">
        <v>58</v>
      </c>
      <c r="Y3" s="31" t="s">
        <v>58</v>
      </c>
      <c r="Z3" s="105" t="s">
        <v>66</v>
      </c>
      <c r="AB3" s="18"/>
    </row>
    <row r="4" spans="1:28" s="5" customFormat="1" ht="25" customHeight="1">
      <c r="A4" s="22"/>
      <c r="B4" s="22"/>
      <c r="C4" s="32" t="s">
        <v>47</v>
      </c>
      <c r="D4" s="33"/>
      <c r="E4" s="34">
        <v>8575376.7069991827</v>
      </c>
      <c r="F4" s="34">
        <v>34431237.986999184</v>
      </c>
      <c r="G4" s="34">
        <v>15480980.986999176</v>
      </c>
      <c r="H4" s="34">
        <v>8983178.2369991727</v>
      </c>
      <c r="I4" s="34">
        <v>17313054.176999174</v>
      </c>
      <c r="J4" s="34">
        <v>8579961.4369991682</v>
      </c>
      <c r="K4" s="34">
        <v>23607939.656999167</v>
      </c>
      <c r="L4" s="34">
        <v>13108676.696999162</v>
      </c>
      <c r="M4" s="34">
        <v>3362908.8469991609</v>
      </c>
      <c r="N4" s="34">
        <v>3322144.2369991606</v>
      </c>
      <c r="O4" s="34">
        <v>3089133.6869991608</v>
      </c>
      <c r="P4" s="34">
        <v>4580386.8169991635</v>
      </c>
      <c r="Q4" s="34">
        <v>6611441.8169991635</v>
      </c>
      <c r="R4" s="34">
        <v>6484158.0169991646</v>
      </c>
      <c r="S4" s="34">
        <v>4067941.7769991755</v>
      </c>
      <c r="T4" s="34">
        <v>2997693.3669991735</v>
      </c>
      <c r="U4" s="34">
        <v>11762827.916999178</v>
      </c>
      <c r="V4" s="34">
        <v>7860238.8769991845</v>
      </c>
      <c r="W4" s="34">
        <v>5662241.4069991857</v>
      </c>
      <c r="X4" s="34">
        <v>4323564.6069991775</v>
      </c>
      <c r="Y4" s="34">
        <v>6557312.5069991797</v>
      </c>
      <c r="Z4" s="33">
        <f>E4</f>
        <v>8575376.7069991827</v>
      </c>
      <c r="AB4" s="8"/>
    </row>
    <row r="5" spans="1:28" s="10" customFormat="1" ht="25" customHeight="1">
      <c r="A5" s="22"/>
      <c r="B5" s="22"/>
      <c r="C5" s="35" t="s">
        <v>46</v>
      </c>
      <c r="D5" s="36">
        <v>8575376.7069991827</v>
      </c>
      <c r="E5" s="37">
        <v>34431237.986999184</v>
      </c>
      <c r="F5" s="37">
        <v>15480980.986999176</v>
      </c>
      <c r="G5" s="37">
        <v>8983178.2369991727</v>
      </c>
      <c r="H5" s="37">
        <v>17313054.176999174</v>
      </c>
      <c r="I5" s="37">
        <v>8579961.4369991682</v>
      </c>
      <c r="J5" s="37">
        <v>23607939.656999167</v>
      </c>
      <c r="K5" s="37">
        <v>13108676.696999162</v>
      </c>
      <c r="L5" s="37">
        <v>3362908.8469991609</v>
      </c>
      <c r="M5" s="37">
        <v>3322144.2369991606</v>
      </c>
      <c r="N5" s="37">
        <v>3089133.6869991608</v>
      </c>
      <c r="O5" s="37">
        <v>4580386.8169991635</v>
      </c>
      <c r="P5" s="37">
        <v>6611441.8169991635</v>
      </c>
      <c r="Q5" s="37">
        <v>6484158.0169991646</v>
      </c>
      <c r="R5" s="37">
        <v>4067941.7769991755</v>
      </c>
      <c r="S5" s="37">
        <v>2997693.3669991735</v>
      </c>
      <c r="T5" s="37">
        <v>11762827.916999178</v>
      </c>
      <c r="U5" s="37">
        <v>7860238.8769991845</v>
      </c>
      <c r="V5" s="37">
        <v>5662241.4069991857</v>
      </c>
      <c r="W5" s="37">
        <v>4323564.6069991849</v>
      </c>
      <c r="X5" s="37">
        <v>6557312.5069991797</v>
      </c>
      <c r="Y5" s="37">
        <v>5186149.9269991778</v>
      </c>
      <c r="Z5" s="36">
        <f>+Z4+Z16+Z21+Z23-Z62</f>
        <v>5186149.9269992113</v>
      </c>
      <c r="AB5" s="11"/>
    </row>
    <row r="6" spans="1:28" s="5" customFormat="1" ht="25" customHeight="1" thickBot="1">
      <c r="A6" s="22"/>
      <c r="B6" s="22"/>
      <c r="C6" s="38" t="s">
        <v>45</v>
      </c>
      <c r="D6" s="39">
        <v>-38964136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-35130318</v>
      </c>
      <c r="N6" s="40">
        <v>-46271525</v>
      </c>
      <c r="O6" s="40">
        <v>-60985789</v>
      </c>
      <c r="P6" s="40">
        <v>-65492791</v>
      </c>
      <c r="Q6" s="40">
        <v>-75210170</v>
      </c>
      <c r="R6" s="40">
        <v>-55077241</v>
      </c>
      <c r="S6" s="40">
        <v>-62300369</v>
      </c>
      <c r="T6" s="40">
        <v>-69823836</v>
      </c>
      <c r="U6" s="40">
        <v>-65927288</v>
      </c>
      <c r="V6" s="40">
        <v>-60333859</v>
      </c>
      <c r="W6" s="40">
        <v>-90481786</v>
      </c>
      <c r="X6" s="40">
        <v>-92093536</v>
      </c>
      <c r="Y6" s="40">
        <v>-80837081</v>
      </c>
      <c r="Z6" s="39">
        <f t="shared" ref="Z6" si="0">+Z79</f>
        <v>-80837081</v>
      </c>
      <c r="AB6" s="8"/>
    </row>
    <row r="7" spans="1:28" s="5" customFormat="1" ht="25" customHeight="1" thickBot="1">
      <c r="A7" s="22"/>
      <c r="B7" s="22"/>
      <c r="C7" s="41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4"/>
      <c r="AB7" s="8"/>
    </row>
    <row r="8" spans="1:28" s="5" customFormat="1" ht="25" customHeight="1">
      <c r="A8" s="22"/>
      <c r="B8" s="22"/>
      <c r="C8" s="45" t="s">
        <v>44</v>
      </c>
      <c r="D8" s="46"/>
      <c r="E8" s="34">
        <v>83.73</v>
      </c>
      <c r="F8" s="34">
        <v>88.58</v>
      </c>
      <c r="G8" s="34">
        <v>90.98</v>
      </c>
      <c r="H8" s="34">
        <v>93.5</v>
      </c>
      <c r="I8" s="34">
        <v>96</v>
      </c>
      <c r="J8" s="34">
        <v>98.48</v>
      </c>
      <c r="K8" s="34">
        <v>101.11</v>
      </c>
      <c r="L8" s="34">
        <v>103.14</v>
      </c>
      <c r="M8" s="34">
        <v>112.69</v>
      </c>
      <c r="N8" s="34">
        <v>115.03</v>
      </c>
      <c r="O8" s="34">
        <v>117.47</v>
      </c>
      <c r="P8" s="34">
        <v>29963.699999999997</v>
      </c>
      <c r="Q8" s="34">
        <v>439651.42</v>
      </c>
      <c r="R8" s="34">
        <v>124.83</v>
      </c>
      <c r="S8" s="34">
        <v>127.01</v>
      </c>
      <c r="T8" s="34">
        <v>6574.2300000000005</v>
      </c>
      <c r="U8" s="34">
        <v>129.63</v>
      </c>
      <c r="V8" s="34">
        <v>134.79</v>
      </c>
      <c r="W8" s="34">
        <v>137.31</v>
      </c>
      <c r="X8" s="34">
        <v>139.76</v>
      </c>
      <c r="Y8" s="34">
        <v>2038912.92</v>
      </c>
      <c r="Z8" s="46">
        <v>2038912.92</v>
      </c>
      <c r="AB8" s="8"/>
    </row>
    <row r="9" spans="1:28" s="5" customFormat="1" ht="25" customHeight="1">
      <c r="A9" s="22"/>
      <c r="B9" s="22"/>
      <c r="C9" s="47" t="s">
        <v>43</v>
      </c>
      <c r="D9" s="48"/>
      <c r="E9" s="43">
        <v>47676.69</v>
      </c>
      <c r="F9" s="43">
        <v>100567.52</v>
      </c>
      <c r="G9" s="43">
        <v>48110.19</v>
      </c>
      <c r="H9" s="43">
        <v>3269.3</v>
      </c>
      <c r="I9" s="43">
        <v>7788.7</v>
      </c>
      <c r="J9" s="43">
        <v>32306.2</v>
      </c>
      <c r="K9" s="43">
        <v>6962.6</v>
      </c>
      <c r="L9" s="43">
        <v>3807.8</v>
      </c>
      <c r="M9" s="43">
        <v>5713.6</v>
      </c>
      <c r="N9" s="43">
        <v>55064.78</v>
      </c>
      <c r="O9" s="43">
        <v>53077.5</v>
      </c>
      <c r="P9" s="43">
        <v>107378.31</v>
      </c>
      <c r="Q9" s="43">
        <v>24822.5</v>
      </c>
      <c r="R9" s="43">
        <v>13170.8</v>
      </c>
      <c r="S9" s="43">
        <v>44377.8</v>
      </c>
      <c r="T9" s="43">
        <v>11426.25</v>
      </c>
      <c r="U9" s="43">
        <v>8607.1</v>
      </c>
      <c r="V9" s="43">
        <v>9642.6</v>
      </c>
      <c r="W9" s="43">
        <v>247894.61</v>
      </c>
      <c r="X9" s="43">
        <v>156146.87</v>
      </c>
      <c r="Y9" s="43">
        <v>20403.88</v>
      </c>
      <c r="Z9" s="48">
        <v>20403.88</v>
      </c>
      <c r="AB9" s="8"/>
    </row>
    <row r="10" spans="1:28" s="5" customFormat="1" ht="25" customHeight="1">
      <c r="A10" s="22"/>
      <c r="B10" s="22"/>
      <c r="C10" s="47" t="s">
        <v>42</v>
      </c>
      <c r="D10" s="48"/>
      <c r="E10" s="43">
        <v>34365621.450000003</v>
      </c>
      <c r="F10" s="43">
        <v>15359520.6</v>
      </c>
      <c r="G10" s="43">
        <v>8916684.0099999998</v>
      </c>
      <c r="H10" s="43">
        <v>17290016.890000001</v>
      </c>
      <c r="I10" s="43">
        <v>8561261.4400000013</v>
      </c>
      <c r="J10" s="43">
        <v>23564882.469999999</v>
      </c>
      <c r="K10" s="43">
        <v>13093895.51</v>
      </c>
      <c r="L10" s="43">
        <v>3344189.63</v>
      </c>
      <c r="M10" s="43">
        <v>3304804.02</v>
      </c>
      <c r="N10" s="43">
        <v>3027481.47</v>
      </c>
      <c r="O10" s="43">
        <v>4488925.6399999997</v>
      </c>
      <c r="P10" s="43">
        <v>6459464.9400000004</v>
      </c>
      <c r="Q10" s="43">
        <v>6007629.3099999996</v>
      </c>
      <c r="R10" s="43">
        <v>4047185.22</v>
      </c>
      <c r="S10" s="43">
        <v>2943529.32</v>
      </c>
      <c r="T10" s="43">
        <v>11733710.630000001</v>
      </c>
      <c r="U10" s="43">
        <v>7799936.8600000003</v>
      </c>
      <c r="V10" s="43">
        <v>5566716.6799999997</v>
      </c>
      <c r="W10" s="43">
        <v>4063736.91</v>
      </c>
      <c r="X10" s="43">
        <v>6230785.0099999998</v>
      </c>
      <c r="Y10" s="43">
        <v>3010480.8400000003</v>
      </c>
      <c r="Z10" s="48">
        <v>3010480.8400000003</v>
      </c>
      <c r="AB10" s="8"/>
    </row>
    <row r="11" spans="1:28" s="5" customFormat="1" ht="25" customHeight="1">
      <c r="A11" s="22"/>
      <c r="B11" s="22"/>
      <c r="C11" s="47" t="s">
        <v>41</v>
      </c>
      <c r="D11" s="48"/>
      <c r="E11" s="43">
        <v>12704.7</v>
      </c>
      <c r="F11" s="43">
        <v>13563.47</v>
      </c>
      <c r="G11" s="43">
        <v>10079.9</v>
      </c>
      <c r="H11" s="43">
        <v>8064.76</v>
      </c>
      <c r="I11" s="43">
        <v>5707.44</v>
      </c>
      <c r="J11" s="43">
        <v>8035</v>
      </c>
      <c r="K11" s="43">
        <v>4286.28</v>
      </c>
      <c r="L11" s="43">
        <v>2390.88</v>
      </c>
      <c r="M11" s="43">
        <v>3815.13</v>
      </c>
      <c r="N11" s="43">
        <v>3422.16</v>
      </c>
      <c r="O11" s="43">
        <v>4006.92</v>
      </c>
      <c r="P11" s="43">
        <v>3741.3</v>
      </c>
      <c r="Q11" s="43">
        <v>6888.04</v>
      </c>
      <c r="R11" s="43">
        <v>5334.08</v>
      </c>
      <c r="S11" s="43">
        <v>5669.73</v>
      </c>
      <c r="T11" s="43">
        <v>4463.29</v>
      </c>
      <c r="U11" s="43">
        <v>10857.22</v>
      </c>
      <c r="V11" s="43">
        <v>11112.7</v>
      </c>
      <c r="W11" s="43">
        <v>9709.16</v>
      </c>
      <c r="X11" s="43">
        <v>161232.26</v>
      </c>
      <c r="Y11" s="43">
        <v>21232.37</v>
      </c>
      <c r="Z11" s="48">
        <v>21232.37</v>
      </c>
      <c r="AB11" s="8"/>
    </row>
    <row r="12" spans="1:28" s="5" customFormat="1" ht="25" customHeight="1" thickBot="1">
      <c r="A12" s="22"/>
      <c r="B12" s="22"/>
      <c r="C12" s="49" t="s">
        <v>40</v>
      </c>
      <c r="D12" s="50"/>
      <c r="E12" s="40">
        <v>5152.55</v>
      </c>
      <c r="F12" s="40">
        <v>7241.95</v>
      </c>
      <c r="G12" s="40">
        <v>8213.49</v>
      </c>
      <c r="H12" s="40">
        <v>11610.07</v>
      </c>
      <c r="I12" s="40">
        <v>5108.2</v>
      </c>
      <c r="J12" s="40">
        <v>2617.84</v>
      </c>
      <c r="K12" s="40">
        <v>3431.53</v>
      </c>
      <c r="L12" s="40">
        <v>12417.74</v>
      </c>
      <c r="M12" s="40">
        <v>7699.18</v>
      </c>
      <c r="N12" s="40">
        <v>3050.62</v>
      </c>
      <c r="O12" s="40">
        <v>34259.68</v>
      </c>
      <c r="P12" s="40">
        <v>10893.99</v>
      </c>
      <c r="Q12" s="40">
        <v>5167.2</v>
      </c>
      <c r="R12" s="40">
        <v>2127.33</v>
      </c>
      <c r="S12" s="40">
        <v>3989.99</v>
      </c>
      <c r="T12" s="40">
        <v>6653.54</v>
      </c>
      <c r="U12" s="40">
        <v>40708.089999999997</v>
      </c>
      <c r="V12" s="40">
        <v>74634.66</v>
      </c>
      <c r="W12" s="40">
        <v>2086.66</v>
      </c>
      <c r="X12" s="40">
        <v>9008.66</v>
      </c>
      <c r="Y12" s="40">
        <v>95119.98</v>
      </c>
      <c r="Z12" s="50">
        <v>95119.98</v>
      </c>
      <c r="AB12" s="8"/>
    </row>
    <row r="13" spans="1:28" s="5" customFormat="1" ht="25" customHeight="1" thickBot="1">
      <c r="A13" s="22"/>
      <c r="B13" s="22"/>
      <c r="C13" s="51"/>
      <c r="D13" s="4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42"/>
      <c r="AB13" s="8"/>
    </row>
    <row r="14" spans="1:28" s="10" customFormat="1" ht="25" customHeight="1" thickBot="1">
      <c r="A14" s="22"/>
      <c r="B14" s="22"/>
      <c r="C14" s="53" t="s">
        <v>39</v>
      </c>
      <c r="D14" s="54">
        <v>518902.49600000383</v>
      </c>
      <c r="E14" s="55">
        <v>630977.05600000382</v>
      </c>
      <c r="F14" s="55">
        <v>685082.28600000381</v>
      </c>
      <c r="G14" s="55">
        <v>724630.5260000038</v>
      </c>
      <c r="H14" s="55">
        <v>1934557.2860000038</v>
      </c>
      <c r="I14" s="55">
        <v>1973351.8760000039</v>
      </c>
      <c r="J14" s="55">
        <v>2013286.7260000037</v>
      </c>
      <c r="K14" s="55">
        <v>2053185.1860000037</v>
      </c>
      <c r="L14" s="55">
        <v>92388.556000003708</v>
      </c>
      <c r="M14" s="55">
        <v>208141.50600000369</v>
      </c>
      <c r="N14" s="55">
        <v>345171.43600000365</v>
      </c>
      <c r="O14" s="55">
        <v>423232.29600000364</v>
      </c>
      <c r="P14" s="55">
        <v>453139.75600000366</v>
      </c>
      <c r="Q14" s="55">
        <v>475505.71600000362</v>
      </c>
      <c r="R14" s="55">
        <v>583920.83600000374</v>
      </c>
      <c r="S14" s="55">
        <v>27624.766000003736</v>
      </c>
      <c r="T14" s="55">
        <v>303894.38600000372</v>
      </c>
      <c r="U14" s="55">
        <v>513259.96600000374</v>
      </c>
      <c r="V14" s="55">
        <v>561788.9260000037</v>
      </c>
      <c r="W14" s="55">
        <v>589823.38600000367</v>
      </c>
      <c r="X14" s="55">
        <v>620063.32600000373</v>
      </c>
      <c r="Y14" s="55">
        <v>675794.78600000369</v>
      </c>
      <c r="Z14" s="54">
        <f>+D14-Z16-Z19+Z67+Z17-Z18</f>
        <v>675794.78600000357</v>
      </c>
      <c r="AB14" s="11"/>
    </row>
    <row r="15" spans="1:28" s="10" customFormat="1" ht="25" customHeight="1" thickBo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B15" s="11"/>
    </row>
    <row r="16" spans="1:28" s="5" customFormat="1" ht="25" customHeight="1">
      <c r="A16" s="22"/>
      <c r="B16" s="22"/>
      <c r="C16" s="56" t="s">
        <v>38</v>
      </c>
      <c r="D16" s="57"/>
      <c r="E16" s="34"/>
      <c r="F16" s="34"/>
      <c r="G16" s="34"/>
      <c r="H16" s="34"/>
      <c r="I16" s="34"/>
      <c r="J16" s="34"/>
      <c r="K16" s="34"/>
      <c r="L16" s="34">
        <v>2000000</v>
      </c>
      <c r="M16" s="34"/>
      <c r="N16" s="34"/>
      <c r="O16" s="34"/>
      <c r="P16" s="34"/>
      <c r="Q16" s="34"/>
      <c r="R16" s="34"/>
      <c r="S16" s="34">
        <v>580000</v>
      </c>
      <c r="T16" s="34"/>
      <c r="U16" s="34"/>
      <c r="V16" s="34"/>
      <c r="W16" s="34"/>
      <c r="X16" s="34"/>
      <c r="Y16" s="34"/>
      <c r="Z16" s="46">
        <f>SUM(E16:$Y$16)</f>
        <v>2580000</v>
      </c>
      <c r="AB16" s="8"/>
    </row>
    <row r="17" spans="1:28" s="5" customFormat="1" ht="25" customHeight="1">
      <c r="A17" s="22"/>
      <c r="B17" s="22"/>
      <c r="C17" s="58" t="s">
        <v>37</v>
      </c>
      <c r="D17" s="59"/>
      <c r="E17" s="43">
        <v>1407.54</v>
      </c>
      <c r="F17" s="43">
        <v>1401.3899999999999</v>
      </c>
      <c r="G17" s="43">
        <v>1274.3899999999999</v>
      </c>
      <c r="H17" s="43">
        <v>1359.29</v>
      </c>
      <c r="I17" s="43">
        <v>1434.8</v>
      </c>
      <c r="J17" s="43">
        <v>1411.46</v>
      </c>
      <c r="K17" s="43">
        <v>1541.27</v>
      </c>
      <c r="L17" s="43">
        <v>1254.25</v>
      </c>
      <c r="M17" s="43">
        <v>1225.43</v>
      </c>
      <c r="N17" s="43">
        <v>1214.19</v>
      </c>
      <c r="O17" s="43">
        <v>1270.49</v>
      </c>
      <c r="P17" s="43">
        <v>1194.31</v>
      </c>
      <c r="Q17" s="43">
        <v>1431.24</v>
      </c>
      <c r="R17" s="43">
        <v>1248.4100000000001</v>
      </c>
      <c r="S17" s="43">
        <v>1218</v>
      </c>
      <c r="T17" s="43">
        <v>1349.29</v>
      </c>
      <c r="U17" s="43"/>
      <c r="V17" s="43">
        <v>2663.07</v>
      </c>
      <c r="W17" s="43">
        <v>1344.19</v>
      </c>
      <c r="X17" s="43">
        <v>1305.04</v>
      </c>
      <c r="Y17" s="43">
        <v>2683.15</v>
      </c>
      <c r="Z17" s="48">
        <f>SUM(E17:$Y$17)</f>
        <v>29231.200000000001</v>
      </c>
      <c r="AB17" s="8"/>
    </row>
    <row r="18" spans="1:28" s="5" customFormat="1" ht="25" customHeight="1">
      <c r="A18" s="22"/>
      <c r="B18" s="22"/>
      <c r="C18" s="58" t="s">
        <v>36</v>
      </c>
      <c r="D18" s="5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8">
        <f>SUM(E18:$Y$18)</f>
        <v>0</v>
      </c>
      <c r="AB18" s="8"/>
    </row>
    <row r="19" spans="1:28" s="5" customFormat="1" ht="25" customHeight="1" thickBot="1">
      <c r="A19" s="22"/>
      <c r="B19" s="22"/>
      <c r="C19" s="60" t="s">
        <v>52</v>
      </c>
      <c r="D19" s="39"/>
      <c r="E19" s="40"/>
      <c r="F19" s="40">
        <v>-1142.5899999999999</v>
      </c>
      <c r="G19" s="40"/>
      <c r="H19" s="40">
        <v>-783542.5</v>
      </c>
      <c r="I19" s="40"/>
      <c r="J19" s="40"/>
      <c r="K19" s="40"/>
      <c r="L19" s="40"/>
      <c r="M19" s="40">
        <v>-3722.12</v>
      </c>
      <c r="N19" s="40"/>
      <c r="O19" s="40"/>
      <c r="P19" s="40"/>
      <c r="Q19" s="40"/>
      <c r="R19" s="40">
        <v>7.85</v>
      </c>
      <c r="S19" s="40"/>
      <c r="T19" s="40"/>
      <c r="U19" s="40"/>
      <c r="V19" s="40"/>
      <c r="W19" s="40"/>
      <c r="X19" s="40">
        <v>7.85</v>
      </c>
      <c r="Y19" s="40"/>
      <c r="Z19" s="50">
        <f>SUM(E19:$Y$19)</f>
        <v>-788391.51</v>
      </c>
      <c r="AB19" s="8"/>
    </row>
    <row r="20" spans="1:28" s="12" customFormat="1" ht="25" customHeight="1" thickBot="1">
      <c r="A20" s="22"/>
      <c r="B20" s="2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4"/>
      <c r="AB20" s="13"/>
    </row>
    <row r="21" spans="1:28" s="5" customFormat="1" ht="25" customHeight="1" thickBot="1">
      <c r="A21" s="22"/>
      <c r="B21" s="22"/>
      <c r="C21" s="65" t="s">
        <v>35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6">
        <f>+SUM(E21:$Y$21)</f>
        <v>0</v>
      </c>
      <c r="AB21" s="8"/>
    </row>
    <row r="22" spans="1:28" s="5" customFormat="1" ht="25" customHeight="1" thickBot="1">
      <c r="A22" s="22"/>
      <c r="B22" s="22"/>
      <c r="C22" s="68"/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69"/>
      <c r="AB22" s="8"/>
    </row>
    <row r="23" spans="1:28" s="10" customFormat="1" ht="25" customHeight="1">
      <c r="A23" s="22"/>
      <c r="B23" s="22"/>
      <c r="C23" s="71" t="s">
        <v>34</v>
      </c>
      <c r="D23" s="72"/>
      <c r="E23" s="73">
        <v>89230451.370000005</v>
      </c>
      <c r="F23" s="73">
        <v>18448388.709999997</v>
      </c>
      <c r="G23" s="73">
        <v>15344736.809999999</v>
      </c>
      <c r="H23" s="73">
        <v>51045924.850000001</v>
      </c>
      <c r="I23" s="73">
        <v>12096040.649999999</v>
      </c>
      <c r="J23" s="73">
        <v>37150186.32</v>
      </c>
      <c r="K23" s="73">
        <v>10968986.849999998</v>
      </c>
      <c r="L23" s="73">
        <v>9248433.2999999989</v>
      </c>
      <c r="M23" s="73">
        <v>7358591.6199999992</v>
      </c>
      <c r="N23" s="73">
        <v>8914986.0199999996</v>
      </c>
      <c r="O23" s="73">
        <v>10326064.690000001</v>
      </c>
      <c r="P23" s="73">
        <v>19331679.099999998</v>
      </c>
      <c r="Q23" s="73">
        <v>11472054.73</v>
      </c>
      <c r="R23" s="73">
        <v>60704453.479999997</v>
      </c>
      <c r="S23" s="73">
        <v>11909785.189999999</v>
      </c>
      <c r="T23" s="73">
        <v>21326225.550000001</v>
      </c>
      <c r="U23" s="73">
        <v>21919506.020000003</v>
      </c>
      <c r="V23" s="73">
        <v>23559468.59</v>
      </c>
      <c r="W23" s="73">
        <v>13060338.65</v>
      </c>
      <c r="X23" s="73">
        <v>18262634.460000001</v>
      </c>
      <c r="Y23" s="73">
        <v>28291591.25</v>
      </c>
      <c r="Z23" s="72">
        <f t="shared" ref="Z23" si="1">+Z24+Z33+SUM(Z38:Z43)</f>
        <v>499970528.21000004</v>
      </c>
      <c r="AB23" s="11"/>
    </row>
    <row r="24" spans="1:28" s="5" customFormat="1" ht="25" customHeight="1">
      <c r="A24" s="22"/>
      <c r="B24" s="22"/>
      <c r="C24" s="74" t="s">
        <v>33</v>
      </c>
      <c r="D24" s="75"/>
      <c r="E24" s="76">
        <v>29230208.709999997</v>
      </c>
      <c r="F24" s="76">
        <v>18447704.009999998</v>
      </c>
      <c r="G24" s="76">
        <v>15344211.139999999</v>
      </c>
      <c r="H24" s="76">
        <v>11045671.060000001</v>
      </c>
      <c r="I24" s="76">
        <v>12094888.479999999</v>
      </c>
      <c r="J24" s="76">
        <v>13505349.029999999</v>
      </c>
      <c r="K24" s="76">
        <v>10968365.809999999</v>
      </c>
      <c r="L24" s="76">
        <v>9248035.7799999993</v>
      </c>
      <c r="M24" s="76">
        <v>7358544.2399999993</v>
      </c>
      <c r="N24" s="76">
        <v>8914938.6799999997</v>
      </c>
      <c r="O24" s="76">
        <v>10325972.250000002</v>
      </c>
      <c r="P24" s="76">
        <v>12376399.959999999</v>
      </c>
      <c r="Q24" s="76">
        <v>11032478.07</v>
      </c>
      <c r="R24" s="76">
        <v>10703731.129999999</v>
      </c>
      <c r="S24" s="76">
        <v>11909783.01</v>
      </c>
      <c r="T24" s="76">
        <v>21326177.93</v>
      </c>
      <c r="U24" s="76">
        <v>21919371.020000003</v>
      </c>
      <c r="V24" s="76">
        <v>23559463.43</v>
      </c>
      <c r="W24" s="76">
        <v>13060291.130000001</v>
      </c>
      <c r="X24" s="76">
        <v>18262587.010000002</v>
      </c>
      <c r="Y24" s="76">
        <v>26252728.93</v>
      </c>
      <c r="Z24" s="75">
        <f t="shared" ref="Z24" si="2">SUM(Z25:Z32)</f>
        <v>316886900.81</v>
      </c>
      <c r="AA24" s="9"/>
      <c r="AB24" s="8"/>
    </row>
    <row r="25" spans="1:28" s="5" customFormat="1" ht="25" customHeight="1">
      <c r="A25" s="22"/>
      <c r="B25" s="22"/>
      <c r="C25" s="77" t="s">
        <v>32</v>
      </c>
      <c r="D25" s="78"/>
      <c r="E25" s="79">
        <v>38600.89</v>
      </c>
      <c r="F25" s="79">
        <v>5833.3</v>
      </c>
      <c r="G25" s="79">
        <v>49006.19</v>
      </c>
      <c r="H25" s="79">
        <v>97571.57</v>
      </c>
      <c r="I25" s="79">
        <v>142156.07999999999</v>
      </c>
      <c r="J25" s="79">
        <v>24525.35</v>
      </c>
      <c r="K25" s="79">
        <v>10902.1</v>
      </c>
      <c r="L25" s="79">
        <v>34015.82</v>
      </c>
      <c r="M25" s="79">
        <v>12336.13</v>
      </c>
      <c r="N25" s="79">
        <v>97025.08</v>
      </c>
      <c r="O25" s="79">
        <v>53077.5</v>
      </c>
      <c r="P25" s="79">
        <v>54308.66</v>
      </c>
      <c r="Q25" s="79">
        <v>41633.53</v>
      </c>
      <c r="R25" s="79">
        <v>22322.9</v>
      </c>
      <c r="S25" s="79">
        <v>31207</v>
      </c>
      <c r="T25" s="79">
        <v>12826.25</v>
      </c>
      <c r="U25" s="79">
        <v>55966.5</v>
      </c>
      <c r="V25" s="79">
        <v>1035.5</v>
      </c>
      <c r="W25" s="79">
        <v>359521.88</v>
      </c>
      <c r="X25" s="79">
        <v>189877.82</v>
      </c>
      <c r="Y25" s="79">
        <v>180818.02</v>
      </c>
      <c r="Z25" s="78">
        <f>SUM(E25:$Y$25)</f>
        <v>1514568.07</v>
      </c>
    </row>
    <row r="26" spans="1:28" s="5" customFormat="1" ht="25" customHeight="1">
      <c r="A26" s="22"/>
      <c r="B26" s="22"/>
      <c r="C26" s="77" t="s">
        <v>31</v>
      </c>
      <c r="D26" s="78"/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6444.6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8">
        <f>SUM(E26:$Y$26)</f>
        <v>6444.6</v>
      </c>
    </row>
    <row r="27" spans="1:28" s="5" customFormat="1" ht="25" customHeight="1">
      <c r="A27" s="22"/>
      <c r="B27" s="22"/>
      <c r="C27" s="80" t="s">
        <v>59</v>
      </c>
      <c r="D27" s="81"/>
      <c r="E27" s="82">
        <v>1079561.8999999999</v>
      </c>
      <c r="F27" s="82">
        <v>726983.25</v>
      </c>
      <c r="G27" s="82">
        <v>664678.88</v>
      </c>
      <c r="H27" s="82">
        <v>648807.16</v>
      </c>
      <c r="I27" s="82">
        <v>537281.74</v>
      </c>
      <c r="J27" s="82">
        <v>1455738.81</v>
      </c>
      <c r="K27" s="82">
        <v>638231.81999999995</v>
      </c>
      <c r="L27" s="82">
        <v>627080.46</v>
      </c>
      <c r="M27" s="82">
        <v>579127</v>
      </c>
      <c r="N27" s="82">
        <v>529264.22</v>
      </c>
      <c r="O27" s="82">
        <v>1222395.92</v>
      </c>
      <c r="P27" s="82">
        <v>563022.06999999995</v>
      </c>
      <c r="Q27" s="82">
        <v>557385.51</v>
      </c>
      <c r="R27" s="82">
        <v>488672.38</v>
      </c>
      <c r="S27" s="82">
        <v>490280.02</v>
      </c>
      <c r="T27" s="82">
        <v>1359263.9</v>
      </c>
      <c r="U27" s="82">
        <v>584819.74</v>
      </c>
      <c r="V27" s="82">
        <v>552134.43000000005</v>
      </c>
      <c r="W27" s="82">
        <v>512359.76</v>
      </c>
      <c r="X27" s="82">
        <v>1264865.03</v>
      </c>
      <c r="Y27" s="82">
        <v>532415.67000000004</v>
      </c>
      <c r="Z27" s="81">
        <f>SUM(E27:$Y$27)</f>
        <v>15614369.67</v>
      </c>
    </row>
    <row r="28" spans="1:28" s="5" customFormat="1" ht="25" customHeight="1">
      <c r="A28" s="22"/>
      <c r="B28" s="22"/>
      <c r="C28" s="80" t="s">
        <v>60</v>
      </c>
      <c r="D28" s="81"/>
      <c r="E28" s="82">
        <v>488894.38</v>
      </c>
      <c r="F28" s="82">
        <v>1247197.52</v>
      </c>
      <c r="G28" s="82">
        <v>1016575.76</v>
      </c>
      <c r="H28" s="82">
        <v>762093.59</v>
      </c>
      <c r="I28" s="82">
        <v>678028.3</v>
      </c>
      <c r="J28" s="82">
        <v>631898.18000000005</v>
      </c>
      <c r="K28" s="82">
        <v>1084993.95</v>
      </c>
      <c r="L28" s="82">
        <v>714497.54</v>
      </c>
      <c r="M28" s="82">
        <v>536922.56999999995</v>
      </c>
      <c r="N28" s="82">
        <v>516585.59</v>
      </c>
      <c r="O28" s="82">
        <v>458936.74</v>
      </c>
      <c r="P28" s="82">
        <v>928244.75</v>
      </c>
      <c r="Q28" s="82">
        <v>592769.81000000006</v>
      </c>
      <c r="R28" s="82">
        <v>550628.43999999994</v>
      </c>
      <c r="S28" s="82">
        <v>512055.26</v>
      </c>
      <c r="T28" s="82">
        <v>512045.97</v>
      </c>
      <c r="U28" s="82">
        <v>873779.25</v>
      </c>
      <c r="V28" s="82">
        <v>533273</v>
      </c>
      <c r="W28" s="82">
        <v>471568.56</v>
      </c>
      <c r="X28" s="82">
        <v>163130.87</v>
      </c>
      <c r="Y28" s="82">
        <v>752732.29</v>
      </c>
      <c r="Z28" s="81">
        <f>SUM(E28:$Y$28)</f>
        <v>14026852.32</v>
      </c>
    </row>
    <row r="29" spans="1:28" s="5" customFormat="1" ht="25" customHeight="1">
      <c r="A29" s="22"/>
      <c r="B29" s="22"/>
      <c r="C29" s="80" t="s">
        <v>61</v>
      </c>
      <c r="D29" s="81"/>
      <c r="E29" s="82">
        <v>3199522.99</v>
      </c>
      <c r="F29" s="82">
        <v>3007475.77</v>
      </c>
      <c r="G29" s="82">
        <v>3796122.54</v>
      </c>
      <c r="H29" s="82">
        <v>3447749.52</v>
      </c>
      <c r="I29" s="82">
        <v>3734523.05</v>
      </c>
      <c r="J29" s="82">
        <v>4268576.3099999996</v>
      </c>
      <c r="K29" s="82">
        <v>3532543.41</v>
      </c>
      <c r="L29" s="82">
        <v>2770104.27</v>
      </c>
      <c r="M29" s="82">
        <v>2992555.03</v>
      </c>
      <c r="N29" s="82">
        <v>2583071.88</v>
      </c>
      <c r="O29" s="82">
        <v>3827336.41</v>
      </c>
      <c r="P29" s="82">
        <v>5212975.01</v>
      </c>
      <c r="Q29" s="82">
        <v>4318885.21</v>
      </c>
      <c r="R29" s="82">
        <v>2744456.42</v>
      </c>
      <c r="S29" s="82">
        <v>2747732.58</v>
      </c>
      <c r="T29" s="82">
        <v>8977112.5199999996</v>
      </c>
      <c r="U29" s="82">
        <v>5991634.8600000003</v>
      </c>
      <c r="V29" s="82">
        <v>1854801.52</v>
      </c>
      <c r="W29" s="82">
        <v>3509870.91</v>
      </c>
      <c r="X29" s="82">
        <v>3672996.89</v>
      </c>
      <c r="Y29" s="82">
        <v>2259832.33</v>
      </c>
      <c r="Z29" s="81">
        <f>SUM(E29:$Y$29)</f>
        <v>78449879.429999992</v>
      </c>
    </row>
    <row r="30" spans="1:28" s="5" customFormat="1" ht="25" customHeight="1">
      <c r="A30" s="22"/>
      <c r="B30" s="22"/>
      <c r="C30" s="77" t="s">
        <v>62</v>
      </c>
      <c r="D30" s="78"/>
      <c r="E30" s="79">
        <v>7728614.2400000002</v>
      </c>
      <c r="F30" s="79">
        <v>4548390.84</v>
      </c>
      <c r="G30" s="79">
        <v>5080948.04</v>
      </c>
      <c r="H30" s="79">
        <v>3124818.62</v>
      </c>
      <c r="I30" s="79">
        <v>3264163.1</v>
      </c>
      <c r="J30" s="79">
        <v>4991950.78</v>
      </c>
      <c r="K30" s="79">
        <v>3966030.45</v>
      </c>
      <c r="L30" s="79">
        <v>3723467.44</v>
      </c>
      <c r="M30" s="79">
        <v>2134096.34</v>
      </c>
      <c r="N30" s="79">
        <v>3334739.88</v>
      </c>
      <c r="O30" s="79">
        <v>3295828.74</v>
      </c>
      <c r="P30" s="79">
        <v>3653454.86</v>
      </c>
      <c r="Q30" s="79">
        <v>3977291.42</v>
      </c>
      <c r="R30" s="79">
        <v>4820335.46</v>
      </c>
      <c r="S30" s="79">
        <v>6500927.25</v>
      </c>
      <c r="T30" s="79">
        <v>7539156.5800000001</v>
      </c>
      <c r="U30" s="79">
        <v>10399335.01</v>
      </c>
      <c r="V30" s="79">
        <v>15605208.25</v>
      </c>
      <c r="W30" s="79">
        <v>1221148.1599999999</v>
      </c>
      <c r="X30" s="79">
        <v>11342263.26</v>
      </c>
      <c r="Y30" s="79">
        <v>8071683.3499999996</v>
      </c>
      <c r="Z30" s="78">
        <f>SUM(E30:$Y$30)</f>
        <v>118323852.07000002</v>
      </c>
    </row>
    <row r="31" spans="1:28" s="5" customFormat="1" ht="25" customHeight="1">
      <c r="A31" s="22"/>
      <c r="B31" s="22"/>
      <c r="C31" s="77" t="s">
        <v>63</v>
      </c>
      <c r="D31" s="78"/>
      <c r="E31" s="79">
        <v>16627710.359999999</v>
      </c>
      <c r="F31" s="79">
        <v>8712933.6099999994</v>
      </c>
      <c r="G31" s="79">
        <v>4634788.79</v>
      </c>
      <c r="H31" s="79">
        <v>2875292.1</v>
      </c>
      <c r="I31" s="79">
        <v>3674366.44</v>
      </c>
      <c r="J31" s="79">
        <v>2064315.92</v>
      </c>
      <c r="K31" s="79">
        <v>1618446.79</v>
      </c>
      <c r="L31" s="79">
        <v>1309095.24</v>
      </c>
      <c r="M31" s="79">
        <v>1042534.37</v>
      </c>
      <c r="N31" s="79">
        <v>1817637.43</v>
      </c>
      <c r="O31" s="79">
        <v>1436783.04</v>
      </c>
      <c r="P31" s="79">
        <v>1891352.58</v>
      </c>
      <c r="Q31" s="79">
        <v>1479457.54</v>
      </c>
      <c r="R31" s="79">
        <v>2039885.6</v>
      </c>
      <c r="S31" s="79">
        <v>1600117.6</v>
      </c>
      <c r="T31" s="79">
        <v>2881277.12</v>
      </c>
      <c r="U31" s="79">
        <v>3913933.99</v>
      </c>
      <c r="V31" s="79">
        <v>4978798.12</v>
      </c>
      <c r="W31" s="79">
        <v>6953045.0599999996</v>
      </c>
      <c r="X31" s="79">
        <v>1622444.14</v>
      </c>
      <c r="Y31" s="79">
        <v>14368074.869999999</v>
      </c>
      <c r="Z31" s="78">
        <f>SUM(E31:$Y$31)</f>
        <v>87542290.709999993</v>
      </c>
    </row>
    <row r="32" spans="1:28" s="5" customFormat="1" ht="25" customHeight="1">
      <c r="A32" s="22"/>
      <c r="B32" s="22"/>
      <c r="C32" s="77" t="s">
        <v>30</v>
      </c>
      <c r="D32" s="78"/>
      <c r="E32" s="79">
        <v>67303.95</v>
      </c>
      <c r="F32" s="79">
        <v>198889.72</v>
      </c>
      <c r="G32" s="79">
        <v>102090.94</v>
      </c>
      <c r="H32" s="79">
        <v>89338.5</v>
      </c>
      <c r="I32" s="79">
        <v>64369.77</v>
      </c>
      <c r="J32" s="79">
        <v>68343.679999999993</v>
      </c>
      <c r="K32" s="79">
        <v>117217.29</v>
      </c>
      <c r="L32" s="79">
        <v>69775.009999999995</v>
      </c>
      <c r="M32" s="79">
        <v>60972.800000000003</v>
      </c>
      <c r="N32" s="79">
        <v>36614.6</v>
      </c>
      <c r="O32" s="79">
        <v>31613.9</v>
      </c>
      <c r="P32" s="79">
        <v>73042.03</v>
      </c>
      <c r="Q32" s="79">
        <v>65055.05</v>
      </c>
      <c r="R32" s="79">
        <v>37429.93</v>
      </c>
      <c r="S32" s="79">
        <v>27463.3</v>
      </c>
      <c r="T32" s="79">
        <v>38050.99</v>
      </c>
      <c r="U32" s="79">
        <v>99901.67</v>
      </c>
      <c r="V32" s="79">
        <v>34212.61</v>
      </c>
      <c r="W32" s="79">
        <v>32776.800000000003</v>
      </c>
      <c r="X32" s="79">
        <v>7009</v>
      </c>
      <c r="Y32" s="79">
        <v>87172.4</v>
      </c>
      <c r="Z32" s="78">
        <f>SUM(E32:$Y$32)</f>
        <v>1408643.9400000002</v>
      </c>
    </row>
    <row r="33" spans="1:28" s="5" customFormat="1" ht="25" customHeight="1">
      <c r="A33" s="22"/>
      <c r="B33" s="22"/>
      <c r="C33" s="74" t="s">
        <v>29</v>
      </c>
      <c r="D33" s="75"/>
      <c r="E33" s="76">
        <v>242.66</v>
      </c>
      <c r="F33" s="76">
        <v>684.7</v>
      </c>
      <c r="G33" s="76">
        <v>525.67000000000007</v>
      </c>
      <c r="H33" s="76">
        <v>253.79</v>
      </c>
      <c r="I33" s="76">
        <v>1152.17</v>
      </c>
      <c r="J33" s="76">
        <v>379.59000000000003</v>
      </c>
      <c r="K33" s="76">
        <v>621.04</v>
      </c>
      <c r="L33" s="76">
        <v>397.52</v>
      </c>
      <c r="M33" s="76">
        <v>47.38</v>
      </c>
      <c r="N33" s="76">
        <v>47.34</v>
      </c>
      <c r="O33" s="76">
        <v>92.44</v>
      </c>
      <c r="P33" s="76">
        <v>2.29</v>
      </c>
      <c r="Q33" s="76">
        <v>47.72</v>
      </c>
      <c r="R33" s="76">
        <v>722.35</v>
      </c>
      <c r="S33" s="76">
        <v>2.1800000000000002</v>
      </c>
      <c r="T33" s="76">
        <v>47.62</v>
      </c>
      <c r="U33" s="76">
        <v>135</v>
      </c>
      <c r="V33" s="76">
        <v>5.16</v>
      </c>
      <c r="W33" s="76">
        <v>47.52</v>
      </c>
      <c r="X33" s="76">
        <v>47.45</v>
      </c>
      <c r="Y33" s="76">
        <v>94.09</v>
      </c>
      <c r="Z33" s="83">
        <f t="shared" ref="Z33" si="3">SUM(Z34:Z37)</f>
        <v>5595.6799999999994</v>
      </c>
      <c r="AB33" s="8"/>
    </row>
    <row r="34" spans="1:28" s="5" customFormat="1" ht="25" customHeight="1">
      <c r="A34" s="22"/>
      <c r="B34" s="22"/>
      <c r="C34" s="77" t="s">
        <v>28</v>
      </c>
      <c r="D34" s="78"/>
      <c r="E34" s="79">
        <v>152.66</v>
      </c>
      <c r="F34" s="79">
        <v>639.70000000000005</v>
      </c>
      <c r="G34" s="79">
        <v>390.67</v>
      </c>
      <c r="H34" s="79">
        <v>208.79</v>
      </c>
      <c r="I34" s="79">
        <v>1017.17</v>
      </c>
      <c r="J34" s="79">
        <v>244.59</v>
      </c>
      <c r="K34" s="79">
        <v>531.04</v>
      </c>
      <c r="L34" s="79">
        <v>307.52</v>
      </c>
      <c r="M34" s="79">
        <v>2.38</v>
      </c>
      <c r="N34" s="79">
        <v>2.34</v>
      </c>
      <c r="O34" s="79">
        <v>2.44</v>
      </c>
      <c r="P34" s="79">
        <v>2.29</v>
      </c>
      <c r="Q34" s="79">
        <v>2.72</v>
      </c>
      <c r="R34" s="79">
        <v>2.35</v>
      </c>
      <c r="S34" s="79">
        <v>2.1800000000000002</v>
      </c>
      <c r="T34" s="79">
        <v>2.62</v>
      </c>
      <c r="U34" s="79">
        <v>0</v>
      </c>
      <c r="V34" s="79">
        <v>5.16</v>
      </c>
      <c r="W34" s="79">
        <v>2.52</v>
      </c>
      <c r="X34" s="79">
        <v>2.4500000000000002</v>
      </c>
      <c r="Y34" s="79">
        <v>49.09</v>
      </c>
      <c r="Z34" s="78">
        <f>SUM(E34:$Y$34)</f>
        <v>3570.6799999999994</v>
      </c>
    </row>
    <row r="35" spans="1:28" s="5" customFormat="1" ht="25" customHeight="1">
      <c r="A35" s="22"/>
      <c r="B35" s="22"/>
      <c r="C35" s="77" t="s">
        <v>27</v>
      </c>
      <c r="D35" s="78"/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8">
        <f>SUM(E35:$Y$35)</f>
        <v>0</v>
      </c>
    </row>
    <row r="36" spans="1:28" s="5" customFormat="1" ht="25" customHeight="1">
      <c r="A36" s="22"/>
      <c r="B36" s="22"/>
      <c r="C36" s="77" t="s">
        <v>26</v>
      </c>
      <c r="D36" s="78"/>
      <c r="E36" s="79">
        <v>90</v>
      </c>
      <c r="F36" s="79">
        <v>45</v>
      </c>
      <c r="G36" s="79">
        <v>135</v>
      </c>
      <c r="H36" s="79">
        <v>45</v>
      </c>
      <c r="I36" s="79">
        <v>135</v>
      </c>
      <c r="J36" s="79">
        <v>135</v>
      </c>
      <c r="K36" s="79">
        <v>90</v>
      </c>
      <c r="L36" s="79">
        <v>90</v>
      </c>
      <c r="M36" s="79">
        <v>45</v>
      </c>
      <c r="N36" s="79">
        <v>45</v>
      </c>
      <c r="O36" s="79">
        <v>90</v>
      </c>
      <c r="P36" s="79">
        <v>0</v>
      </c>
      <c r="Q36" s="79">
        <v>45</v>
      </c>
      <c r="R36" s="79">
        <v>720</v>
      </c>
      <c r="S36" s="79">
        <v>0</v>
      </c>
      <c r="T36" s="79">
        <v>45</v>
      </c>
      <c r="U36" s="79">
        <v>135</v>
      </c>
      <c r="V36" s="79">
        <v>0</v>
      </c>
      <c r="W36" s="79">
        <v>45</v>
      </c>
      <c r="X36" s="79">
        <v>45</v>
      </c>
      <c r="Y36" s="79">
        <v>45</v>
      </c>
      <c r="Z36" s="78">
        <f>SUM(E36:$Y$36)</f>
        <v>2025</v>
      </c>
    </row>
    <row r="37" spans="1:28" s="5" customFormat="1" ht="25" customHeight="1">
      <c r="A37" s="22"/>
      <c r="B37" s="22"/>
      <c r="C37" s="77" t="s">
        <v>25</v>
      </c>
      <c r="D37" s="78"/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8">
        <f>SUM(E37:$Y$37)</f>
        <v>0</v>
      </c>
    </row>
    <row r="38" spans="1:28" s="5" customFormat="1" ht="25" customHeight="1">
      <c r="A38" s="22"/>
      <c r="B38" s="22"/>
      <c r="C38" s="74" t="s">
        <v>24</v>
      </c>
      <c r="D38" s="75"/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5">
        <f>SUM(E38:$Y$38)</f>
        <v>0</v>
      </c>
      <c r="AB38" s="8"/>
    </row>
    <row r="39" spans="1:28" s="5" customFormat="1" ht="25" customHeight="1">
      <c r="A39" s="22"/>
      <c r="B39" s="22"/>
      <c r="C39" s="74" t="s">
        <v>23</v>
      </c>
      <c r="D39" s="75"/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2038768.23</v>
      </c>
      <c r="Z39" s="75">
        <f>SUM(E39:$Y$39)</f>
        <v>2038768.23</v>
      </c>
      <c r="AB39" s="8"/>
    </row>
    <row r="40" spans="1:28" s="5" customFormat="1" ht="25" customHeight="1">
      <c r="A40" s="22"/>
      <c r="B40" s="22"/>
      <c r="C40" s="74" t="s">
        <v>22</v>
      </c>
      <c r="D40" s="75"/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29843.94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5">
        <f>SUM(E40:$Y$40)</f>
        <v>29843.94</v>
      </c>
      <c r="AB40" s="8"/>
    </row>
    <row r="41" spans="1:28" s="5" customFormat="1" ht="25" customHeight="1">
      <c r="A41" s="22"/>
      <c r="B41" s="22"/>
      <c r="C41" s="74" t="s">
        <v>21</v>
      </c>
      <c r="D41" s="75"/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439528.94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5">
        <f>SUM(E41:$Y$41)</f>
        <v>439528.94</v>
      </c>
      <c r="AB41" s="8"/>
    </row>
    <row r="42" spans="1:28" s="5" customFormat="1" ht="25" customHeight="1">
      <c r="A42" s="22"/>
      <c r="B42" s="22"/>
      <c r="C42" s="74" t="s">
        <v>20</v>
      </c>
      <c r="D42" s="75"/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6925432.9100000001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5">
        <f>SUM(E42:$Y$42)</f>
        <v>6925432.9100000001</v>
      </c>
      <c r="AB42" s="8"/>
    </row>
    <row r="43" spans="1:28" s="5" customFormat="1" ht="25" customHeight="1" thickBot="1">
      <c r="A43" s="22"/>
      <c r="B43" s="22"/>
      <c r="C43" s="84" t="s">
        <v>19</v>
      </c>
      <c r="D43" s="85"/>
      <c r="E43" s="86">
        <v>60000000</v>
      </c>
      <c r="F43" s="86">
        <v>0</v>
      </c>
      <c r="G43" s="86">
        <v>0</v>
      </c>
      <c r="H43" s="86">
        <v>40000000</v>
      </c>
      <c r="I43" s="86">
        <v>0</v>
      </c>
      <c r="J43" s="86">
        <v>23644457.699999999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50000000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5">
        <f>SUM(E43:$Y$43)</f>
        <v>173644457.69999999</v>
      </c>
      <c r="AB43" s="8"/>
    </row>
    <row r="44" spans="1:28" s="15" customFormat="1" ht="25" customHeight="1" thickBot="1">
      <c r="A44" s="22"/>
      <c r="B44" s="22"/>
      <c r="C44" s="87"/>
      <c r="D44" s="88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8"/>
      <c r="AB44" s="16"/>
    </row>
    <row r="45" spans="1:28" s="10" customFormat="1" ht="25" customHeight="1">
      <c r="A45" s="22"/>
      <c r="B45" s="22"/>
      <c r="C45" s="71" t="s">
        <v>18</v>
      </c>
      <c r="D45" s="72"/>
      <c r="E45" s="73">
        <v>24410454.09</v>
      </c>
      <c r="F45" s="73">
        <v>37398645.710000001</v>
      </c>
      <c r="G45" s="73">
        <v>21842539.560000002</v>
      </c>
      <c r="H45" s="73">
        <v>42716048.910000004</v>
      </c>
      <c r="I45" s="73">
        <v>20829133.390000004</v>
      </c>
      <c r="J45" s="73">
        <v>22122208.099999998</v>
      </c>
      <c r="K45" s="73">
        <v>21468249.810000002</v>
      </c>
      <c r="L45" s="73">
        <v>20994201.149999999</v>
      </c>
      <c r="M45" s="73">
        <v>42529674.780000001</v>
      </c>
      <c r="N45" s="73">
        <v>20289202.579999998</v>
      </c>
      <c r="O45" s="73">
        <v>23549075.309999999</v>
      </c>
      <c r="P45" s="73">
        <v>21807276.449999996</v>
      </c>
      <c r="Q45" s="73">
        <v>21316717.259999998</v>
      </c>
      <c r="R45" s="73">
        <v>42987740.349999994</v>
      </c>
      <c r="S45" s="73">
        <v>20783160.82</v>
      </c>
      <c r="T45" s="73">
        <v>20084558.030000005</v>
      </c>
      <c r="U45" s="73">
        <v>21925547.989999998</v>
      </c>
      <c r="V45" s="73">
        <v>20164036.899999999</v>
      </c>
      <c r="W45" s="73">
        <v>44546942.310000002</v>
      </c>
      <c r="X45" s="73">
        <v>17640634.98</v>
      </c>
      <c r="Y45" s="73">
        <v>18406299.34</v>
      </c>
      <c r="Z45" s="72">
        <f t="shared" ref="Z45" si="4">SUM(Z46:Z60)-Z48</f>
        <v>547812347.82000017</v>
      </c>
      <c r="AB45" s="11"/>
    </row>
    <row r="46" spans="1:28" s="5" customFormat="1" ht="25" customHeight="1">
      <c r="A46" s="22"/>
      <c r="B46" s="22"/>
      <c r="C46" s="58" t="s">
        <v>6</v>
      </c>
      <c r="D46" s="90"/>
      <c r="E46" s="91">
        <v>14791478.970000001</v>
      </c>
      <c r="F46" s="91">
        <v>14899080.91</v>
      </c>
      <c r="G46" s="91">
        <v>15216573.810000001</v>
      </c>
      <c r="H46" s="91">
        <v>26961836.16</v>
      </c>
      <c r="I46" s="91">
        <v>13850157.949999999</v>
      </c>
      <c r="J46" s="91">
        <v>13611348.560000001</v>
      </c>
      <c r="K46" s="91">
        <v>14451842.57</v>
      </c>
      <c r="L46" s="91">
        <v>14347041.689999999</v>
      </c>
      <c r="M46" s="91">
        <v>27791729.960000001</v>
      </c>
      <c r="N46" s="91">
        <v>13917321.369999999</v>
      </c>
      <c r="O46" s="91">
        <v>13761959.119999999</v>
      </c>
      <c r="P46" s="91">
        <v>14835053.199999999</v>
      </c>
      <c r="Q46" s="91">
        <v>14321798.539999999</v>
      </c>
      <c r="R46" s="91">
        <v>27783696.520000003</v>
      </c>
      <c r="S46" s="91">
        <v>13563586.189999999</v>
      </c>
      <c r="T46" s="91">
        <v>13501711.58</v>
      </c>
      <c r="U46" s="91">
        <v>13584083.4</v>
      </c>
      <c r="V46" s="91">
        <v>13677826.050000001</v>
      </c>
      <c r="W46" s="91">
        <v>30388613.259999998</v>
      </c>
      <c r="X46" s="91">
        <v>11093062.550000001</v>
      </c>
      <c r="Y46" s="91">
        <v>12408859.49</v>
      </c>
      <c r="Z46" s="90">
        <f>SUM(E46:$Y$46)</f>
        <v>348758661.85000002</v>
      </c>
      <c r="AA46" s="9"/>
      <c r="AB46" s="8"/>
    </row>
    <row r="47" spans="1:28" s="5" customFormat="1" ht="25" customHeight="1">
      <c r="A47" s="22"/>
      <c r="B47" s="22"/>
      <c r="C47" s="58" t="s">
        <v>5</v>
      </c>
      <c r="D47" s="90"/>
      <c r="E47" s="91">
        <v>8074089.4500000002</v>
      </c>
      <c r="F47" s="91">
        <v>6912423.0199999996</v>
      </c>
      <c r="G47" s="91">
        <v>6735638.3899999997</v>
      </c>
      <c r="H47" s="91">
        <v>13960959.689999999</v>
      </c>
      <c r="I47" s="91">
        <v>6321178.4000000004</v>
      </c>
      <c r="J47" s="91">
        <v>8412676.8399999999</v>
      </c>
      <c r="K47" s="91">
        <v>6892982.2400000002</v>
      </c>
      <c r="L47" s="91">
        <v>6551410.2999999998</v>
      </c>
      <c r="M47" s="91">
        <v>14390937.09</v>
      </c>
      <c r="N47" s="91">
        <v>6273672.9100000001</v>
      </c>
      <c r="O47" s="91">
        <v>6685729.8300000001</v>
      </c>
      <c r="P47" s="91">
        <v>6862493.3799999999</v>
      </c>
      <c r="Q47" s="91">
        <v>6682431.5800000001</v>
      </c>
      <c r="R47" s="91">
        <v>14155406.460000001</v>
      </c>
      <c r="S47" s="91">
        <v>6245329.1100000003</v>
      </c>
      <c r="T47" s="91">
        <v>6494938.0899999999</v>
      </c>
      <c r="U47" s="91">
        <v>6532484.04</v>
      </c>
      <c r="V47" s="91">
        <v>6402786.0199999996</v>
      </c>
      <c r="W47" s="91">
        <v>13933322.17</v>
      </c>
      <c r="X47" s="91">
        <v>6564583.4100000001</v>
      </c>
      <c r="Y47" s="91">
        <v>5889169.2999999998</v>
      </c>
      <c r="Z47" s="90">
        <f>SUM(E47:$Y$47)</f>
        <v>170974641.72</v>
      </c>
      <c r="AB47" s="8"/>
    </row>
    <row r="48" spans="1:28" s="5" customFormat="1" ht="25" hidden="1" customHeight="1">
      <c r="A48" s="22"/>
      <c r="B48" s="22"/>
      <c r="C48" s="92" t="s">
        <v>15</v>
      </c>
      <c r="D48" s="78"/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/>
      <c r="S48" s="79"/>
      <c r="T48" s="79"/>
      <c r="U48" s="79"/>
      <c r="V48" s="79"/>
      <c r="W48" s="79"/>
      <c r="X48" s="79"/>
      <c r="Y48" s="79"/>
      <c r="Z48" s="78">
        <f>SUM(E48:$Y$48)</f>
        <v>0</v>
      </c>
    </row>
    <row r="49" spans="1:28" s="5" customFormat="1" ht="25" customHeight="1">
      <c r="A49" s="22"/>
      <c r="B49" s="22"/>
      <c r="C49" s="58" t="s">
        <v>14</v>
      </c>
      <c r="D49" s="90"/>
      <c r="E49" s="76">
        <v>3688.02</v>
      </c>
      <c r="F49" s="76">
        <v>3688.02</v>
      </c>
      <c r="G49" s="76">
        <v>3688.02</v>
      </c>
      <c r="H49" s="76">
        <v>11064.06</v>
      </c>
      <c r="I49" s="76">
        <v>3688.36</v>
      </c>
      <c r="J49" s="76">
        <v>3569.08</v>
      </c>
      <c r="K49" s="76">
        <v>3569.08</v>
      </c>
      <c r="L49" s="76">
        <v>3569.08</v>
      </c>
      <c r="M49" s="76">
        <v>10707.24</v>
      </c>
      <c r="N49" s="76">
        <v>3569.08</v>
      </c>
      <c r="O49" s="76">
        <v>3569.08</v>
      </c>
      <c r="P49" s="76">
        <v>3569.08</v>
      </c>
      <c r="Q49" s="76">
        <v>3569.55</v>
      </c>
      <c r="R49" s="76">
        <v>10707.24</v>
      </c>
      <c r="S49" s="76">
        <v>3569.08</v>
      </c>
      <c r="T49" s="76">
        <v>3569.08</v>
      </c>
      <c r="U49" s="76">
        <v>3569.08</v>
      </c>
      <c r="V49" s="76">
        <v>3569.08</v>
      </c>
      <c r="W49" s="76">
        <v>10707.24</v>
      </c>
      <c r="X49" s="76">
        <v>3569.08</v>
      </c>
      <c r="Y49" s="76">
        <v>3569.08</v>
      </c>
      <c r="Z49" s="90">
        <f>SUM(E49:$Y$49)</f>
        <v>104336.71000000002</v>
      </c>
      <c r="AB49" s="8"/>
    </row>
    <row r="50" spans="1:28" s="5" customFormat="1" ht="25" customHeight="1">
      <c r="A50" s="22"/>
      <c r="B50" s="22"/>
      <c r="C50" s="74" t="s">
        <v>2</v>
      </c>
      <c r="D50" s="75"/>
      <c r="E50" s="76">
        <v>38100.019999999997</v>
      </c>
      <c r="F50" s="76">
        <v>51561.25</v>
      </c>
      <c r="G50" s="76">
        <v>38273.85</v>
      </c>
      <c r="H50" s="76">
        <v>425024.97</v>
      </c>
      <c r="I50" s="76">
        <v>37359.79</v>
      </c>
      <c r="J50" s="76">
        <v>38523.39</v>
      </c>
      <c r="K50" s="76">
        <v>38357.19</v>
      </c>
      <c r="L50" s="76">
        <v>37949.120000000003</v>
      </c>
      <c r="M50" s="76">
        <v>352124.55</v>
      </c>
      <c r="N50" s="76">
        <v>37383.379999999997</v>
      </c>
      <c r="O50" s="76">
        <v>37711.85</v>
      </c>
      <c r="P50" s="76">
        <v>38023.4</v>
      </c>
      <c r="Q50" s="76">
        <v>37476.550000000003</v>
      </c>
      <c r="R50" s="76">
        <v>493987.08</v>
      </c>
      <c r="S50" s="76">
        <v>36164.720000000001</v>
      </c>
      <c r="T50" s="76">
        <v>36562.01</v>
      </c>
      <c r="U50" s="76">
        <v>35983.01</v>
      </c>
      <c r="V50" s="76">
        <v>36136.300000000003</v>
      </c>
      <c r="W50" s="76">
        <v>450164.16</v>
      </c>
      <c r="X50" s="76">
        <v>33361.64</v>
      </c>
      <c r="Y50" s="76">
        <v>38615.68</v>
      </c>
      <c r="Z50" s="75">
        <f>SUM(E50:$Y$50)</f>
        <v>2368843.91</v>
      </c>
      <c r="AB50" s="8"/>
    </row>
    <row r="51" spans="1:28" s="5" customFormat="1" ht="25" customHeight="1">
      <c r="A51" s="22"/>
      <c r="B51" s="22"/>
      <c r="C51" s="58" t="s">
        <v>53</v>
      </c>
      <c r="D51" s="90"/>
      <c r="E51" s="91">
        <v>0</v>
      </c>
      <c r="F51" s="91">
        <v>14052747.25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3014143.05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0">
        <f>SUM(E51:$Y$51)</f>
        <v>17066890.300000001</v>
      </c>
      <c r="AB51" s="8"/>
    </row>
    <row r="52" spans="1:28" s="5" customFormat="1" ht="25" customHeight="1">
      <c r="A52" s="22"/>
      <c r="B52" s="22"/>
      <c r="C52" s="58" t="s">
        <v>1</v>
      </c>
      <c r="D52" s="90"/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14213.5</v>
      </c>
      <c r="O52" s="91">
        <v>0</v>
      </c>
      <c r="P52" s="91">
        <v>0</v>
      </c>
      <c r="Q52" s="91">
        <v>38355.410000000003</v>
      </c>
      <c r="R52" s="91">
        <v>434791.41000000003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0">
        <f>SUM(E52:$Y$52)</f>
        <v>487360.32000000007</v>
      </c>
      <c r="AB52" s="8"/>
    </row>
    <row r="53" spans="1:28" s="5" customFormat="1" ht="25" customHeight="1">
      <c r="A53" s="22"/>
      <c r="B53" s="22"/>
      <c r="C53" s="74" t="s">
        <v>13</v>
      </c>
      <c r="D53" s="75"/>
      <c r="E53" s="91">
        <v>0</v>
      </c>
      <c r="F53" s="91">
        <v>32542.37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75">
        <f>SUM(E53:$Y$53)</f>
        <v>32542.37</v>
      </c>
      <c r="AB53" s="8"/>
    </row>
    <row r="54" spans="1:28" s="5" customFormat="1" ht="25" customHeight="1">
      <c r="A54" s="22"/>
      <c r="B54" s="22"/>
      <c r="C54" s="74" t="s">
        <v>12</v>
      </c>
      <c r="D54" s="75"/>
      <c r="E54" s="91">
        <v>46275.159999999996</v>
      </c>
      <c r="F54" s="91">
        <v>99085.540000000008</v>
      </c>
      <c r="G54" s="91">
        <v>78357.64</v>
      </c>
      <c r="H54" s="91">
        <v>57066.119999999995</v>
      </c>
      <c r="I54" s="91">
        <v>50211.03</v>
      </c>
      <c r="J54" s="91">
        <v>46247.12</v>
      </c>
      <c r="K54" s="91">
        <v>76578.090000000011</v>
      </c>
      <c r="L54" s="91">
        <v>49963.61</v>
      </c>
      <c r="M54" s="91">
        <v>37995.560000000005</v>
      </c>
      <c r="N54" s="91">
        <v>36288.990000000005</v>
      </c>
      <c r="O54" s="91">
        <v>32201.93</v>
      </c>
      <c r="P54" s="91">
        <v>63501.54</v>
      </c>
      <c r="Q54" s="91">
        <v>41388.93</v>
      </c>
      <c r="R54" s="91">
        <v>38404.43</v>
      </c>
      <c r="S54" s="91">
        <v>35677.300000000003</v>
      </c>
      <c r="T54" s="91">
        <v>36761.919999999998</v>
      </c>
      <c r="U54" s="91">
        <v>61493.200000000004</v>
      </c>
      <c r="V54" s="91">
        <v>39144.949999999997</v>
      </c>
      <c r="W54" s="91">
        <v>36578.890000000007</v>
      </c>
      <c r="X54" s="91">
        <v>12200.45</v>
      </c>
      <c r="Y54" s="91">
        <v>61706.44</v>
      </c>
      <c r="Z54" s="75">
        <f>SUM(E54:$Y$54)</f>
        <v>1037128.8400000001</v>
      </c>
      <c r="AB54" s="8"/>
    </row>
    <row r="55" spans="1:28" s="5" customFormat="1" ht="25" customHeight="1">
      <c r="A55" s="22"/>
      <c r="B55" s="22"/>
      <c r="C55" s="74" t="s">
        <v>17</v>
      </c>
      <c r="D55" s="75"/>
      <c r="E55" s="91">
        <v>0</v>
      </c>
      <c r="F55" s="91">
        <v>191.92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174.98</v>
      </c>
      <c r="S55" s="91">
        <v>0</v>
      </c>
      <c r="T55" s="91">
        <v>0</v>
      </c>
      <c r="U55" s="91">
        <v>1702803.06</v>
      </c>
      <c r="V55" s="91">
        <v>0</v>
      </c>
      <c r="W55" s="91">
        <v>0</v>
      </c>
      <c r="X55" s="91">
        <v>0</v>
      </c>
      <c r="Y55" s="91">
        <v>0</v>
      </c>
      <c r="Z55" s="75">
        <f>SUM(E55:$Y$55)</f>
        <v>1703169.96</v>
      </c>
      <c r="AB55" s="8"/>
    </row>
    <row r="56" spans="1:28" s="5" customFormat="1" ht="25" customHeight="1">
      <c r="A56" s="22"/>
      <c r="B56" s="22"/>
      <c r="C56" s="74" t="s">
        <v>0</v>
      </c>
      <c r="D56" s="75"/>
      <c r="E56" s="91">
        <v>8081.5</v>
      </c>
      <c r="F56" s="91">
        <v>3969</v>
      </c>
      <c r="G56" s="91">
        <v>0</v>
      </c>
      <c r="H56" s="91">
        <v>7595</v>
      </c>
      <c r="I56" s="91">
        <v>3846.5</v>
      </c>
      <c r="J56" s="91">
        <v>9656.5</v>
      </c>
      <c r="K56" s="91">
        <v>4361</v>
      </c>
      <c r="L56" s="91">
        <v>4259.5</v>
      </c>
      <c r="M56" s="91">
        <v>4777.5</v>
      </c>
      <c r="N56" s="91">
        <v>4007.5</v>
      </c>
      <c r="O56" s="91">
        <v>10153.5</v>
      </c>
      <c r="P56" s="91">
        <v>4431</v>
      </c>
      <c r="Q56" s="91">
        <v>191681</v>
      </c>
      <c r="R56" s="91">
        <v>3748.5</v>
      </c>
      <c r="S56" s="91">
        <v>4172</v>
      </c>
      <c r="T56" s="91">
        <v>11007.5</v>
      </c>
      <c r="U56" s="91">
        <v>4973.5</v>
      </c>
      <c r="V56" s="91">
        <v>4658.5</v>
      </c>
      <c r="W56" s="91">
        <v>0</v>
      </c>
      <c r="X56" s="91">
        <v>15459.5</v>
      </c>
      <c r="Y56" s="91">
        <v>4371.5</v>
      </c>
      <c r="Z56" s="75">
        <f>SUM(E56:$Y$56)</f>
        <v>305210.5</v>
      </c>
      <c r="AB56" s="8"/>
    </row>
    <row r="57" spans="1:28" s="5" customFormat="1" ht="25" customHeight="1">
      <c r="A57" s="22"/>
      <c r="B57" s="22"/>
      <c r="C57" s="58" t="s">
        <v>10</v>
      </c>
      <c r="D57" s="59"/>
      <c r="E57" s="91">
        <v>0</v>
      </c>
      <c r="F57" s="91">
        <v>0</v>
      </c>
      <c r="G57" s="91">
        <v>0</v>
      </c>
      <c r="H57" s="91">
        <v>0</v>
      </c>
      <c r="I57" s="91">
        <v>612599.51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830427.57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59">
        <f>SUM(E57:$Y$57)</f>
        <v>1443027.08</v>
      </c>
      <c r="AB57" s="8"/>
    </row>
    <row r="58" spans="1:28" s="5" customFormat="1" ht="25" customHeight="1">
      <c r="A58" s="22"/>
      <c r="B58" s="22"/>
      <c r="C58" s="74" t="s">
        <v>9</v>
      </c>
      <c r="D58" s="75"/>
      <c r="E58" s="91">
        <v>1448740.97</v>
      </c>
      <c r="F58" s="91">
        <v>1375769.44</v>
      </c>
      <c r="G58" s="91">
        <v>7.85</v>
      </c>
      <c r="H58" s="91">
        <v>15.7</v>
      </c>
      <c r="I58" s="91">
        <v>91.85</v>
      </c>
      <c r="J58" s="91">
        <v>186.60999999999999</v>
      </c>
      <c r="K58" s="91">
        <v>559.64</v>
      </c>
      <c r="L58" s="91">
        <v>7.85</v>
      </c>
      <c r="M58" s="91">
        <v>7.85</v>
      </c>
      <c r="N58" s="91">
        <v>2745.85</v>
      </c>
      <c r="O58" s="91">
        <v>3606.95</v>
      </c>
      <c r="P58" s="91">
        <v>204.85</v>
      </c>
      <c r="Q58" s="91">
        <v>15.7</v>
      </c>
      <c r="R58" s="91">
        <v>66823.73000000001</v>
      </c>
      <c r="S58" s="91">
        <v>64234.85</v>
      </c>
      <c r="T58" s="91">
        <v>7.85</v>
      </c>
      <c r="U58" s="91">
        <v>158.69999999999999</v>
      </c>
      <c r="V58" s="91">
        <v>-84</v>
      </c>
      <c r="W58" s="91">
        <v>7.85</v>
      </c>
      <c r="X58" s="91">
        <v>7.85</v>
      </c>
      <c r="Y58" s="91">
        <v>7.85</v>
      </c>
      <c r="Z58" s="75">
        <f>SUM(E58:$Y$58)</f>
        <v>2963125.7900000019</v>
      </c>
      <c r="AB58" s="8"/>
    </row>
    <row r="59" spans="1:28" s="5" customFormat="1" ht="25" customHeight="1">
      <c r="A59" s="22"/>
      <c r="B59" s="22"/>
      <c r="C59" s="74" t="s">
        <v>54</v>
      </c>
      <c r="D59" s="75"/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75">
        <f>SUM(E$59:$Y59)</f>
        <v>0</v>
      </c>
      <c r="AB59" s="8"/>
    </row>
    <row r="60" spans="1:28" s="5" customFormat="1" ht="25" customHeight="1" thickBot="1">
      <c r="A60" s="22"/>
      <c r="B60" s="22"/>
      <c r="C60" s="60" t="s">
        <v>8</v>
      </c>
      <c r="D60" s="39"/>
      <c r="E60" s="93">
        <v>0</v>
      </c>
      <c r="F60" s="93">
        <v>-32413.01</v>
      </c>
      <c r="G60" s="93">
        <v>-230000</v>
      </c>
      <c r="H60" s="93">
        <v>1292487.21</v>
      </c>
      <c r="I60" s="93">
        <v>-50000</v>
      </c>
      <c r="J60" s="93">
        <v>0</v>
      </c>
      <c r="K60" s="93">
        <v>0</v>
      </c>
      <c r="L60" s="93">
        <v>0</v>
      </c>
      <c r="M60" s="93">
        <v>-58604.97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-272451.26</v>
      </c>
      <c r="X60" s="93">
        <v>-81609.499999999985</v>
      </c>
      <c r="Y60" s="93">
        <v>0</v>
      </c>
      <c r="Z60" s="39">
        <f>SUM(E60:$Y$60)</f>
        <v>567408.47</v>
      </c>
      <c r="AB60" s="8"/>
    </row>
    <row r="61" spans="1:28" s="4" customFormat="1" ht="25" customHeight="1" thickBot="1">
      <c r="A61" s="22"/>
      <c r="B61" s="22"/>
      <c r="C61" s="94"/>
      <c r="D61" s="95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5"/>
      <c r="AB61" s="14"/>
    </row>
    <row r="62" spans="1:28" s="10" customFormat="1" ht="25" customHeight="1">
      <c r="A62" s="22"/>
      <c r="B62" s="22"/>
      <c r="C62" s="71" t="s">
        <v>16</v>
      </c>
      <c r="D62" s="72"/>
      <c r="E62" s="73">
        <v>63374590.090000004</v>
      </c>
      <c r="F62" s="73">
        <v>37398645.710000001</v>
      </c>
      <c r="G62" s="73">
        <v>21842539.560000002</v>
      </c>
      <c r="H62" s="73">
        <v>42716048.910000004</v>
      </c>
      <c r="I62" s="73">
        <v>20829133.390000004</v>
      </c>
      <c r="J62" s="73">
        <v>22122208.099999998</v>
      </c>
      <c r="K62" s="73">
        <v>21468249.810000002</v>
      </c>
      <c r="L62" s="73">
        <v>20994201.149999999</v>
      </c>
      <c r="M62" s="73">
        <v>7399356.2299999995</v>
      </c>
      <c r="N62" s="73">
        <v>9147996.5700000003</v>
      </c>
      <c r="O62" s="73">
        <v>8834811.5599999987</v>
      </c>
      <c r="P62" s="73">
        <v>17300624.099999998</v>
      </c>
      <c r="Q62" s="73">
        <v>11599338.529999999</v>
      </c>
      <c r="R62" s="73">
        <v>63120669.719999984</v>
      </c>
      <c r="S62" s="73">
        <v>13560033.600000001</v>
      </c>
      <c r="T62" s="73">
        <v>12561090.999999998</v>
      </c>
      <c r="U62" s="73">
        <v>25822095.059999995</v>
      </c>
      <c r="V62" s="73">
        <v>25757466.059999999</v>
      </c>
      <c r="W62" s="73">
        <v>14399015.449999999</v>
      </c>
      <c r="X62" s="73">
        <v>16028886.559999999</v>
      </c>
      <c r="Y62" s="73">
        <v>29662753.830000002</v>
      </c>
      <c r="Z62" s="72">
        <f t="shared" ref="Z62" si="5">SUM(Z63:Z77)-Z65</f>
        <v>505939754.99000001</v>
      </c>
      <c r="AB62" s="11"/>
    </row>
    <row r="63" spans="1:28" s="5" customFormat="1" ht="25" customHeight="1">
      <c r="A63" s="22"/>
      <c r="B63" s="22"/>
      <c r="C63" s="58" t="s">
        <v>6</v>
      </c>
      <c r="D63" s="59"/>
      <c r="E63" s="91">
        <v>41946731.969999999</v>
      </c>
      <c r="F63" s="91">
        <v>14899080.91</v>
      </c>
      <c r="G63" s="91">
        <v>15216573.810000001</v>
      </c>
      <c r="H63" s="91">
        <v>26961836.16</v>
      </c>
      <c r="I63" s="91">
        <v>13850157.949999999</v>
      </c>
      <c r="J63" s="91">
        <v>13611348.560000001</v>
      </c>
      <c r="K63" s="91">
        <v>14451842.57</v>
      </c>
      <c r="L63" s="91">
        <v>14347041.689999999</v>
      </c>
      <c r="M63" s="91">
        <v>4939737.1900000004</v>
      </c>
      <c r="N63" s="91">
        <v>6054706.4400000004</v>
      </c>
      <c r="O63" s="91">
        <v>5771248.46</v>
      </c>
      <c r="P63" s="91">
        <v>11026037.85</v>
      </c>
      <c r="Q63" s="91">
        <v>7793677.0599999996</v>
      </c>
      <c r="R63" s="91">
        <v>40449376.049999997</v>
      </c>
      <c r="S63" s="91">
        <v>8593079.1500000004</v>
      </c>
      <c r="T63" s="91">
        <v>8357737.4199999999</v>
      </c>
      <c r="U63" s="91">
        <v>15702715.99</v>
      </c>
      <c r="V63" s="91">
        <v>17286828.829999998</v>
      </c>
      <c r="W63" s="91">
        <v>9856243.9800000004</v>
      </c>
      <c r="X63" s="91">
        <v>10845031.93</v>
      </c>
      <c r="Y63" s="91">
        <v>20062345.130000003</v>
      </c>
      <c r="Z63" s="59">
        <f>SUM(E63:$Y$63)</f>
        <v>322023379.10000002</v>
      </c>
      <c r="AB63" s="8"/>
    </row>
    <row r="64" spans="1:28" s="5" customFormat="1" ht="25" customHeight="1">
      <c r="A64" s="22"/>
      <c r="B64" s="22"/>
      <c r="C64" s="58" t="s">
        <v>5</v>
      </c>
      <c r="D64" s="90"/>
      <c r="E64" s="91">
        <v>19145847.449999999</v>
      </c>
      <c r="F64" s="91">
        <v>6912423.0199999996</v>
      </c>
      <c r="G64" s="91">
        <v>6735638.3899999997</v>
      </c>
      <c r="H64" s="91">
        <v>13960959.689999999</v>
      </c>
      <c r="I64" s="91">
        <v>6321178.4000000004</v>
      </c>
      <c r="J64" s="91">
        <v>8412676.8399999999</v>
      </c>
      <c r="K64" s="91">
        <v>6892982.2400000002</v>
      </c>
      <c r="L64" s="91">
        <v>6551410.2999999998</v>
      </c>
      <c r="M64" s="91">
        <v>2366493.89</v>
      </c>
      <c r="N64" s="91">
        <v>2900645.38</v>
      </c>
      <c r="O64" s="91">
        <v>2948048.55</v>
      </c>
      <c r="P64" s="91">
        <v>6175749.2800000003</v>
      </c>
      <c r="Q64" s="91">
        <v>3513256.83</v>
      </c>
      <c r="R64" s="91">
        <v>18981611.920000002</v>
      </c>
      <c r="S64" s="91">
        <v>4009458.95</v>
      </c>
      <c r="T64" s="91">
        <v>3887272.93</v>
      </c>
      <c r="U64" s="91">
        <v>8137991.7000000002</v>
      </c>
      <c r="V64" s="91">
        <v>8375470.96</v>
      </c>
      <c r="W64" s="91">
        <v>4741304.8099999996</v>
      </c>
      <c r="X64" s="91">
        <v>5215849.82</v>
      </c>
      <c r="Y64" s="91">
        <v>9473053.5099999998</v>
      </c>
      <c r="Z64" s="90">
        <f>SUM(E64:$Y$64)</f>
        <v>155659324.85999998</v>
      </c>
      <c r="AB64" s="8"/>
    </row>
    <row r="65" spans="1:28" s="5" customFormat="1" ht="25" hidden="1" customHeight="1">
      <c r="A65" s="22"/>
      <c r="B65" s="22"/>
      <c r="C65" s="92" t="s">
        <v>15</v>
      </c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8">
        <f>SUM(E65:$Y$65)</f>
        <v>0</v>
      </c>
    </row>
    <row r="66" spans="1:28" s="5" customFormat="1" ht="25" customHeight="1">
      <c r="A66" s="22"/>
      <c r="B66" s="22"/>
      <c r="C66" s="58" t="s">
        <v>14</v>
      </c>
      <c r="D66" s="59"/>
      <c r="E66" s="91">
        <v>14163.02</v>
      </c>
      <c r="F66" s="91">
        <v>3688.02</v>
      </c>
      <c r="G66" s="91">
        <v>3688.02</v>
      </c>
      <c r="H66" s="91">
        <v>11064.06</v>
      </c>
      <c r="I66" s="91">
        <v>3688.36</v>
      </c>
      <c r="J66" s="91">
        <v>3569.08</v>
      </c>
      <c r="K66" s="91">
        <v>3569.08</v>
      </c>
      <c r="L66" s="91">
        <v>3569.08</v>
      </c>
      <c r="M66" s="91">
        <v>1249.18</v>
      </c>
      <c r="N66" s="91">
        <v>1531.13</v>
      </c>
      <c r="O66" s="91">
        <v>1859.48</v>
      </c>
      <c r="P66" s="91">
        <v>6067.43</v>
      </c>
      <c r="Q66" s="91">
        <v>1998.68</v>
      </c>
      <c r="R66" s="91">
        <v>10136.19</v>
      </c>
      <c r="S66" s="91">
        <v>2141.4499999999998</v>
      </c>
      <c r="T66" s="91">
        <v>2141.4499999999998</v>
      </c>
      <c r="U66" s="91">
        <v>6067.43</v>
      </c>
      <c r="V66" s="91">
        <v>6067.43</v>
      </c>
      <c r="W66" s="91">
        <v>2605.4299999999998</v>
      </c>
      <c r="X66" s="91">
        <v>2855.26</v>
      </c>
      <c r="Y66" s="91">
        <v>5246.55</v>
      </c>
      <c r="Z66" s="59">
        <f>SUM(E66:$Y$66)</f>
        <v>96965.81</v>
      </c>
      <c r="AB66" s="8"/>
    </row>
    <row r="67" spans="1:28" s="5" customFormat="1" ht="25" customHeight="1">
      <c r="A67" s="22"/>
      <c r="B67" s="22"/>
      <c r="C67" s="74" t="s">
        <v>2</v>
      </c>
      <c r="D67" s="75"/>
      <c r="E67" s="76">
        <v>110667.01999999999</v>
      </c>
      <c r="F67" s="76">
        <v>51561.25</v>
      </c>
      <c r="G67" s="76">
        <v>38273.85</v>
      </c>
      <c r="H67" s="76">
        <v>425024.97</v>
      </c>
      <c r="I67" s="76">
        <v>37359.79</v>
      </c>
      <c r="J67" s="76">
        <v>38523.39</v>
      </c>
      <c r="K67" s="76">
        <v>38357.19</v>
      </c>
      <c r="L67" s="76">
        <v>37949.120000000003</v>
      </c>
      <c r="M67" s="76">
        <v>110805.4</v>
      </c>
      <c r="N67" s="76">
        <v>135815.74</v>
      </c>
      <c r="O67" s="76">
        <v>76790.37</v>
      </c>
      <c r="P67" s="76">
        <v>28713.15</v>
      </c>
      <c r="Q67" s="76">
        <v>20934.72</v>
      </c>
      <c r="R67" s="76">
        <v>107174.56</v>
      </c>
      <c r="S67" s="76">
        <v>22485.93</v>
      </c>
      <c r="T67" s="76">
        <v>274920.33</v>
      </c>
      <c r="U67" s="76">
        <v>209365.58</v>
      </c>
      <c r="V67" s="76">
        <v>45865.89</v>
      </c>
      <c r="W67" s="76">
        <v>26690.27</v>
      </c>
      <c r="X67" s="76">
        <v>28942.75</v>
      </c>
      <c r="Y67" s="76">
        <v>53048.31</v>
      </c>
      <c r="Z67" s="75">
        <f>SUM(E67:$Y$67)</f>
        <v>1919269.5799999998</v>
      </c>
      <c r="AB67" s="8"/>
    </row>
    <row r="68" spans="1:28" s="5" customFormat="1" ht="25" customHeight="1">
      <c r="A68" s="22"/>
      <c r="B68" s="22"/>
      <c r="C68" s="58" t="s">
        <v>53</v>
      </c>
      <c r="D68" s="59"/>
      <c r="E68" s="91">
        <v>0</v>
      </c>
      <c r="F68" s="91">
        <v>14052747.25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3014143.05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59">
        <f>SUM(E68:$Y$68)</f>
        <v>17066890.300000001</v>
      </c>
      <c r="AB68" s="8"/>
    </row>
    <row r="69" spans="1:28" s="5" customFormat="1" ht="25" customHeight="1">
      <c r="A69" s="22"/>
      <c r="B69" s="22"/>
      <c r="C69" s="58" t="s">
        <v>1</v>
      </c>
      <c r="D69" s="59"/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14213.5</v>
      </c>
      <c r="O69" s="91">
        <v>0</v>
      </c>
      <c r="P69" s="91">
        <v>0</v>
      </c>
      <c r="Q69" s="91">
        <v>38355.410000000003</v>
      </c>
      <c r="R69" s="91">
        <v>434791.41000000003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59">
        <f>SUM(E69:$Y$69)</f>
        <v>487360.32000000007</v>
      </c>
      <c r="AB69" s="8"/>
    </row>
    <row r="70" spans="1:28" s="5" customFormat="1" ht="25" customHeight="1">
      <c r="A70" s="22"/>
      <c r="B70" s="22"/>
      <c r="C70" s="74" t="s">
        <v>13</v>
      </c>
      <c r="D70" s="75"/>
      <c r="E70" s="76">
        <v>0</v>
      </c>
      <c r="F70" s="76">
        <v>32542.37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5">
        <f>SUM(E70:$Y$70)</f>
        <v>32542.37</v>
      </c>
      <c r="AB70" s="8"/>
    </row>
    <row r="71" spans="1:28" s="5" customFormat="1" ht="25" customHeight="1">
      <c r="A71" s="22"/>
      <c r="B71" s="22"/>
      <c r="C71" s="74" t="s">
        <v>12</v>
      </c>
      <c r="D71" s="75"/>
      <c r="E71" s="76">
        <v>46275.159999999996</v>
      </c>
      <c r="F71" s="76">
        <v>99085.540000000008</v>
      </c>
      <c r="G71" s="76">
        <v>78357.64</v>
      </c>
      <c r="H71" s="76">
        <v>57066.119999999995</v>
      </c>
      <c r="I71" s="76">
        <v>50211.03</v>
      </c>
      <c r="J71" s="76">
        <v>46247.12</v>
      </c>
      <c r="K71" s="76">
        <v>76578.090000000011</v>
      </c>
      <c r="L71" s="76">
        <v>49963.61</v>
      </c>
      <c r="M71" s="76">
        <v>37995.560000000005</v>
      </c>
      <c r="N71" s="76">
        <v>36288.990000000005</v>
      </c>
      <c r="O71" s="76">
        <v>32201.93</v>
      </c>
      <c r="P71" s="76">
        <v>63501.54</v>
      </c>
      <c r="Q71" s="76">
        <v>41388.93</v>
      </c>
      <c r="R71" s="76">
        <v>38404.43</v>
      </c>
      <c r="S71" s="76">
        <v>35677.300000000003</v>
      </c>
      <c r="T71" s="76">
        <v>36761.919999999998</v>
      </c>
      <c r="U71" s="76">
        <v>61493.200000000004</v>
      </c>
      <c r="V71" s="76">
        <v>39144.949999999997</v>
      </c>
      <c r="W71" s="76">
        <v>36578.890000000007</v>
      </c>
      <c r="X71" s="76">
        <v>12200.45</v>
      </c>
      <c r="Y71" s="76">
        <v>61706.44</v>
      </c>
      <c r="Z71" s="75">
        <f>SUM(E71:$Y$71)</f>
        <v>1037128.8400000001</v>
      </c>
      <c r="AB71" s="8"/>
    </row>
    <row r="72" spans="1:28" s="5" customFormat="1" ht="25" customHeight="1">
      <c r="A72" s="22"/>
      <c r="B72" s="22"/>
      <c r="C72" s="74" t="s">
        <v>11</v>
      </c>
      <c r="D72" s="75"/>
      <c r="E72" s="76">
        <v>0</v>
      </c>
      <c r="F72" s="76">
        <v>191.92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174.98</v>
      </c>
      <c r="S72" s="76">
        <v>0</v>
      </c>
      <c r="T72" s="76">
        <v>0</v>
      </c>
      <c r="U72" s="76">
        <v>1702803.06</v>
      </c>
      <c r="V72" s="76">
        <v>0</v>
      </c>
      <c r="W72" s="76">
        <v>0</v>
      </c>
      <c r="X72" s="76">
        <v>0</v>
      </c>
      <c r="Y72" s="76">
        <v>0</v>
      </c>
      <c r="Z72" s="75">
        <f>SUM(E72:$Y$72)</f>
        <v>1703169.96</v>
      </c>
      <c r="AB72" s="8"/>
    </row>
    <row r="73" spans="1:28" s="5" customFormat="1" ht="25" customHeight="1">
      <c r="A73" s="22"/>
      <c r="B73" s="22"/>
      <c r="C73" s="74" t="s">
        <v>0</v>
      </c>
      <c r="D73" s="75"/>
      <c r="E73" s="76">
        <v>11749.5</v>
      </c>
      <c r="F73" s="76">
        <v>3969</v>
      </c>
      <c r="G73" s="76">
        <v>0</v>
      </c>
      <c r="H73" s="76">
        <v>7595</v>
      </c>
      <c r="I73" s="76">
        <v>3846.5</v>
      </c>
      <c r="J73" s="76">
        <v>9656.5</v>
      </c>
      <c r="K73" s="76">
        <v>4361</v>
      </c>
      <c r="L73" s="76">
        <v>4259.5</v>
      </c>
      <c r="M73" s="76">
        <v>1672.13</v>
      </c>
      <c r="N73" s="76">
        <v>2049.54</v>
      </c>
      <c r="O73" s="76">
        <v>1055.82</v>
      </c>
      <c r="P73" s="76">
        <v>350</v>
      </c>
      <c r="Q73" s="76">
        <v>189711.2</v>
      </c>
      <c r="R73" s="76">
        <v>18033.400000000001</v>
      </c>
      <c r="S73" s="76">
        <v>2528.4</v>
      </c>
      <c r="T73" s="76">
        <v>2249.1</v>
      </c>
      <c r="U73" s="76">
        <v>1499.4</v>
      </c>
      <c r="V73" s="76">
        <v>4172</v>
      </c>
      <c r="W73" s="76">
        <v>8035.48</v>
      </c>
      <c r="X73" s="76">
        <v>5608</v>
      </c>
      <c r="Y73" s="76">
        <v>7346.04</v>
      </c>
      <c r="Z73" s="75">
        <f>SUM(E73:$Y$73)</f>
        <v>289747.50999999995</v>
      </c>
      <c r="AB73" s="8"/>
    </row>
    <row r="74" spans="1:28" s="5" customFormat="1" ht="25" customHeight="1">
      <c r="A74" s="22"/>
      <c r="B74" s="22"/>
      <c r="C74" s="58" t="s">
        <v>10</v>
      </c>
      <c r="D74" s="59"/>
      <c r="E74" s="91">
        <v>0</v>
      </c>
      <c r="F74" s="91">
        <v>0</v>
      </c>
      <c r="G74" s="91">
        <v>0</v>
      </c>
      <c r="H74" s="91">
        <v>0</v>
      </c>
      <c r="I74" s="91">
        <v>612599.51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91">
        <v>830427.57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59">
        <f>SUM(E74:$Y$74)</f>
        <v>1443027.08</v>
      </c>
      <c r="AB74" s="8"/>
    </row>
    <row r="75" spans="1:28" s="5" customFormat="1" ht="25" customHeight="1">
      <c r="A75" s="22"/>
      <c r="B75" s="22"/>
      <c r="C75" s="74" t="s">
        <v>9</v>
      </c>
      <c r="D75" s="75"/>
      <c r="E75" s="76">
        <v>1448740.97</v>
      </c>
      <c r="F75" s="76">
        <v>1375769.44</v>
      </c>
      <c r="G75" s="76">
        <v>7.85</v>
      </c>
      <c r="H75" s="76">
        <v>15.7</v>
      </c>
      <c r="I75" s="76">
        <v>91.85</v>
      </c>
      <c r="J75" s="76">
        <v>186.60999999999999</v>
      </c>
      <c r="K75" s="76">
        <v>559.64</v>
      </c>
      <c r="L75" s="76">
        <v>7.85</v>
      </c>
      <c r="M75" s="76">
        <v>7.85</v>
      </c>
      <c r="N75" s="76">
        <v>2745.85</v>
      </c>
      <c r="O75" s="76">
        <v>3606.95</v>
      </c>
      <c r="P75" s="76">
        <v>204.85</v>
      </c>
      <c r="Q75" s="76">
        <v>15.7</v>
      </c>
      <c r="R75" s="76">
        <v>66823.73000000001</v>
      </c>
      <c r="S75" s="76">
        <v>64234.85</v>
      </c>
      <c r="T75" s="76">
        <v>7.85</v>
      </c>
      <c r="U75" s="76">
        <v>158.69999999999999</v>
      </c>
      <c r="V75" s="76">
        <v>-84</v>
      </c>
      <c r="W75" s="76">
        <v>7.85</v>
      </c>
      <c r="X75" s="76">
        <v>7.85</v>
      </c>
      <c r="Y75" s="76">
        <v>7.85</v>
      </c>
      <c r="Z75" s="75">
        <f>SUM(E75:$Y$75)</f>
        <v>2963125.7900000019</v>
      </c>
      <c r="AB75" s="8"/>
    </row>
    <row r="76" spans="1:28" s="5" customFormat="1" ht="25" customHeight="1">
      <c r="A76" s="22"/>
      <c r="B76" s="22"/>
      <c r="C76" s="74" t="s">
        <v>54</v>
      </c>
      <c r="D76" s="75"/>
      <c r="E76" s="76">
        <v>650415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5">
        <f>SUM(E$76:$Y76)</f>
        <v>650415</v>
      </c>
      <c r="AB76" s="8"/>
    </row>
    <row r="77" spans="1:28" s="5" customFormat="1" ht="25" customHeight="1" thickBot="1">
      <c r="A77" s="22"/>
      <c r="B77" s="22"/>
      <c r="C77" s="60" t="s">
        <v>8</v>
      </c>
      <c r="D77" s="39"/>
      <c r="E77" s="93">
        <v>0</v>
      </c>
      <c r="F77" s="93">
        <v>-32413.01</v>
      </c>
      <c r="G77" s="93">
        <v>-230000</v>
      </c>
      <c r="H77" s="93">
        <v>1292487.21</v>
      </c>
      <c r="I77" s="93">
        <v>-50000</v>
      </c>
      <c r="J77" s="93">
        <v>0</v>
      </c>
      <c r="K77" s="93">
        <v>0</v>
      </c>
      <c r="L77" s="93">
        <v>0</v>
      </c>
      <c r="M77" s="93">
        <v>-58604.97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v>-272451.26</v>
      </c>
      <c r="X77" s="93">
        <v>-81609.499999999985</v>
      </c>
      <c r="Y77" s="93">
        <v>0</v>
      </c>
      <c r="Z77" s="39">
        <f>SUM(E77:$Y$77)</f>
        <v>567408.47</v>
      </c>
      <c r="AB77" s="8"/>
    </row>
    <row r="78" spans="1:28" s="12" customFormat="1" ht="25" customHeight="1" thickBot="1">
      <c r="A78" s="22"/>
      <c r="B78" s="22"/>
      <c r="C78" s="61"/>
      <c r="D78" s="9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9"/>
      <c r="AB78" s="13"/>
    </row>
    <row r="79" spans="1:28" s="10" customFormat="1" ht="25" customHeight="1">
      <c r="A79" s="22"/>
      <c r="B79" s="22"/>
      <c r="C79" s="71" t="s">
        <v>7</v>
      </c>
      <c r="D79" s="72">
        <v>-38964136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-35130318</v>
      </c>
      <c r="N79" s="73">
        <v>-46271525</v>
      </c>
      <c r="O79" s="73">
        <v>-60985789</v>
      </c>
      <c r="P79" s="73">
        <v>-65492791</v>
      </c>
      <c r="Q79" s="73">
        <v>-75210170</v>
      </c>
      <c r="R79" s="73">
        <v>-55077241</v>
      </c>
      <c r="S79" s="73">
        <v>-62300369</v>
      </c>
      <c r="T79" s="73">
        <v>-69823836</v>
      </c>
      <c r="U79" s="73">
        <v>-65927288</v>
      </c>
      <c r="V79" s="73">
        <v>-60333859</v>
      </c>
      <c r="W79" s="73">
        <v>-90481786</v>
      </c>
      <c r="X79" s="73">
        <v>-92093536</v>
      </c>
      <c r="Y79" s="73">
        <v>-80837081</v>
      </c>
      <c r="Z79" s="72">
        <f>Y79</f>
        <v>-80837081</v>
      </c>
      <c r="AB79" s="11"/>
    </row>
    <row r="80" spans="1:28" s="5" customFormat="1" ht="25" customHeight="1">
      <c r="A80" s="22"/>
      <c r="B80" s="22"/>
      <c r="C80" s="58" t="s">
        <v>6</v>
      </c>
      <c r="D80" s="59">
        <v>-27155253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-22851993</v>
      </c>
      <c r="N80" s="91">
        <v>-30714608</v>
      </c>
      <c r="O80" s="91">
        <v>-38705319</v>
      </c>
      <c r="P80" s="91">
        <v>-42514334</v>
      </c>
      <c r="Q80" s="91">
        <v>-49042455</v>
      </c>
      <c r="R80" s="91">
        <v>-36376775</v>
      </c>
      <c r="S80" s="91">
        <v>-41347282</v>
      </c>
      <c r="T80" s="91">
        <v>-46491256</v>
      </c>
      <c r="U80" s="91">
        <v>-44372623</v>
      </c>
      <c r="V80" s="91">
        <v>-40763620</v>
      </c>
      <c r="W80" s="91">
        <v>-61295989</v>
      </c>
      <c r="X80" s="91">
        <v>-61544020</v>
      </c>
      <c r="Y80" s="91">
        <v>-53890534</v>
      </c>
      <c r="Z80" s="59">
        <f>Y80</f>
        <v>-53890534</v>
      </c>
      <c r="AB80" s="8"/>
    </row>
    <row r="81" spans="1:28" s="5" customFormat="1" ht="25" customHeight="1">
      <c r="A81" s="22"/>
      <c r="B81" s="22"/>
      <c r="C81" s="58" t="s">
        <v>5</v>
      </c>
      <c r="D81" s="90">
        <v>-11071758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-12024443</v>
      </c>
      <c r="N81" s="91">
        <v>-15397471</v>
      </c>
      <c r="O81" s="91">
        <v>-19135152</v>
      </c>
      <c r="P81" s="91">
        <v>-19821896</v>
      </c>
      <c r="Q81" s="91">
        <v>-22991071</v>
      </c>
      <c r="R81" s="91">
        <v>-18164866</v>
      </c>
      <c r="S81" s="91">
        <v>-20400736</v>
      </c>
      <c r="T81" s="91">
        <v>-23008401</v>
      </c>
      <c r="U81" s="91">
        <v>-21402893</v>
      </c>
      <c r="V81" s="91">
        <v>-19430208</v>
      </c>
      <c r="W81" s="91">
        <v>-28622225</v>
      </c>
      <c r="X81" s="91">
        <v>-29970959</v>
      </c>
      <c r="Y81" s="91">
        <v>-26387075</v>
      </c>
      <c r="Z81" s="59">
        <f t="shared" ref="Z81:Z88" si="6">Y81</f>
        <v>-26387075</v>
      </c>
      <c r="AB81" s="8"/>
    </row>
    <row r="82" spans="1:28" s="5" customFormat="1" ht="25" hidden="1" customHeight="1">
      <c r="A82" s="22"/>
      <c r="B82" s="22"/>
      <c r="C82" s="92" t="s">
        <v>4</v>
      </c>
      <c r="D82" s="78">
        <v>0</v>
      </c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59">
        <f t="shared" si="6"/>
        <v>0</v>
      </c>
    </row>
    <row r="83" spans="1:28" s="5" customFormat="1" ht="25" customHeight="1">
      <c r="A83" s="22"/>
      <c r="B83" s="22"/>
      <c r="C83" s="58" t="s">
        <v>3</v>
      </c>
      <c r="D83" s="59">
        <v>-10475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-9458</v>
      </c>
      <c r="N83" s="91">
        <v>-11496</v>
      </c>
      <c r="O83" s="91">
        <v>-13206</v>
      </c>
      <c r="P83" s="91">
        <v>-10708</v>
      </c>
      <c r="Q83" s="91">
        <v>-12279</v>
      </c>
      <c r="R83" s="91">
        <v>-12850</v>
      </c>
      <c r="S83" s="91">
        <v>-14278</v>
      </c>
      <c r="T83" s="91">
        <v>-15706</v>
      </c>
      <c r="U83" s="91">
        <v>-13208</v>
      </c>
      <c r="V83" s="91">
        <v>-10710</v>
      </c>
      <c r="W83" s="91">
        <v>-18812</v>
      </c>
      <c r="X83" s="91">
        <v>-19526</v>
      </c>
      <c r="Y83" s="91">
        <v>-17849</v>
      </c>
      <c r="Z83" s="59">
        <f t="shared" si="6"/>
        <v>-17849</v>
      </c>
      <c r="AB83" s="8"/>
    </row>
    <row r="84" spans="1:28" s="5" customFormat="1" ht="25" customHeight="1">
      <c r="A84" s="22"/>
      <c r="B84" s="22"/>
      <c r="C84" s="74" t="s">
        <v>2</v>
      </c>
      <c r="D84" s="75">
        <v>-72567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-241319</v>
      </c>
      <c r="N84" s="76">
        <v>-142887</v>
      </c>
      <c r="O84" s="76">
        <v>-103808</v>
      </c>
      <c r="P84" s="76">
        <v>-113118</v>
      </c>
      <c r="Q84" s="76">
        <v>-129660</v>
      </c>
      <c r="R84" s="76">
        <v>-516473</v>
      </c>
      <c r="S84" s="76">
        <v>-530152</v>
      </c>
      <c r="T84" s="76">
        <v>-291794</v>
      </c>
      <c r="U84" s="76">
        <v>-118411</v>
      </c>
      <c r="V84" s="76">
        <v>-108681</v>
      </c>
      <c r="W84" s="76">
        <v>-532155</v>
      </c>
      <c r="X84" s="76">
        <v>-536574</v>
      </c>
      <c r="Y84" s="76">
        <v>-522141</v>
      </c>
      <c r="Z84" s="59">
        <f t="shared" si="6"/>
        <v>-522141</v>
      </c>
      <c r="AB84" s="8"/>
    </row>
    <row r="85" spans="1:28" s="5" customFormat="1" ht="25" customHeight="1">
      <c r="A85" s="22"/>
      <c r="B85" s="22"/>
      <c r="C85" s="58" t="s">
        <v>53</v>
      </c>
      <c r="D85" s="59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-3014143</v>
      </c>
      <c r="P85" s="91">
        <v>-3014143</v>
      </c>
      <c r="Q85" s="91">
        <v>-3014143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59">
        <f t="shared" si="6"/>
        <v>0</v>
      </c>
      <c r="AB85" s="8"/>
    </row>
    <row r="86" spans="1:28" s="5" customFormat="1" ht="25" customHeight="1">
      <c r="A86" s="22"/>
      <c r="B86" s="22"/>
      <c r="C86" s="58" t="s">
        <v>1</v>
      </c>
      <c r="D86" s="59">
        <v>0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59">
        <f t="shared" si="6"/>
        <v>0</v>
      </c>
      <c r="AB86" s="8"/>
    </row>
    <row r="87" spans="1:28" s="5" customFormat="1" ht="25" customHeight="1">
      <c r="A87" s="22"/>
      <c r="B87" s="22"/>
      <c r="C87" s="58" t="s">
        <v>0</v>
      </c>
      <c r="D87" s="59">
        <v>-3668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-3105</v>
      </c>
      <c r="N87" s="91">
        <v>-5063</v>
      </c>
      <c r="O87" s="91">
        <v>-14161</v>
      </c>
      <c r="P87" s="91">
        <v>-18592</v>
      </c>
      <c r="Q87" s="91">
        <v>-20562</v>
      </c>
      <c r="R87" s="91">
        <v>-6277</v>
      </c>
      <c r="S87" s="91">
        <v>-7921</v>
      </c>
      <c r="T87" s="91">
        <v>-16679</v>
      </c>
      <c r="U87" s="91">
        <v>-20153</v>
      </c>
      <c r="V87" s="91">
        <v>-20640</v>
      </c>
      <c r="W87" s="91">
        <v>-12605</v>
      </c>
      <c r="X87" s="91">
        <v>-22457</v>
      </c>
      <c r="Y87" s="91">
        <v>-19482</v>
      </c>
      <c r="Z87" s="59">
        <f t="shared" si="6"/>
        <v>-19482</v>
      </c>
      <c r="AB87" s="8"/>
    </row>
    <row r="88" spans="1:28" s="5" customFormat="1" ht="25" customHeight="1" thickBot="1">
      <c r="A88" s="22"/>
      <c r="B88" s="22"/>
      <c r="C88" s="60" t="s">
        <v>54</v>
      </c>
      <c r="D88" s="39">
        <v>-650415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v>0</v>
      </c>
      <c r="R88" s="93">
        <v>0</v>
      </c>
      <c r="S88" s="93">
        <v>0</v>
      </c>
      <c r="T88" s="93">
        <v>0</v>
      </c>
      <c r="U88" s="93">
        <v>0</v>
      </c>
      <c r="V88" s="93">
        <v>0</v>
      </c>
      <c r="W88" s="93">
        <v>0</v>
      </c>
      <c r="X88" s="93">
        <v>0</v>
      </c>
      <c r="Y88" s="93">
        <v>0</v>
      </c>
      <c r="Z88" s="106">
        <f t="shared" si="6"/>
        <v>0</v>
      </c>
      <c r="AB88" s="8"/>
    </row>
    <row r="89" spans="1:28" s="5" customFormat="1" ht="25" customHeight="1">
      <c r="A89" s="22"/>
      <c r="B89" s="22"/>
      <c r="C89" s="100"/>
      <c r="D89" s="95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5"/>
      <c r="AB89" s="8"/>
    </row>
    <row r="90" spans="1:28" s="6" customFormat="1" ht="20.05" customHeight="1">
      <c r="A90" s="22"/>
      <c r="B90" s="22"/>
      <c r="C90" s="100">
        <f ca="1">NOW()</f>
        <v>42376.603040393522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2"/>
      <c r="AB90" s="7"/>
    </row>
    <row r="91" spans="1:28" ht="20.05" customHeight="1">
      <c r="A91" s="22"/>
      <c r="B91" s="22"/>
      <c r="C91" s="94"/>
      <c r="D91" s="103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8" ht="20.05" customHeight="1">
      <c r="A92" s="22"/>
      <c r="B92" s="22"/>
      <c r="C92" s="94"/>
      <c r="D92" s="103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8" ht="20.05" customHeight="1">
      <c r="A93" s="22"/>
      <c r="B93" s="22"/>
      <c r="C93" s="94"/>
      <c r="D93" s="103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8" ht="20.05" customHeight="1">
      <c r="A94" s="22"/>
      <c r="B94" s="22"/>
      <c r="C94" s="94"/>
      <c r="D94" s="103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8" ht="20.05" customHeight="1">
      <c r="A95" s="22"/>
      <c r="B95" s="22"/>
      <c r="C95" s="94"/>
      <c r="D95" s="103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8" ht="20.05" customHeight="1">
      <c r="A96" s="22"/>
      <c r="B96" s="22"/>
      <c r="C96" s="94"/>
      <c r="D96" s="103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28:28" ht="20.05" customHeight="1">
      <c r="AB97" s="1"/>
    </row>
    <row r="98" spans="28:28" ht="20.05" customHeight="1">
      <c r="AB98" s="1"/>
    </row>
    <row r="99" spans="28:28" ht="20.05" customHeight="1">
      <c r="AB99" s="1"/>
    </row>
    <row r="100" spans="28:28" ht="20.05" customHeight="1">
      <c r="AB100" s="1"/>
    </row>
    <row r="101" spans="28:28" ht="20.05" customHeight="1">
      <c r="AB101" s="1"/>
    </row>
    <row r="102" spans="28:28" ht="20.05" customHeight="1">
      <c r="AB102" s="1"/>
    </row>
    <row r="103" spans="28:28" ht="20.05" customHeight="1">
      <c r="AB103" s="1"/>
    </row>
    <row r="104" spans="28:28" ht="20.05" customHeight="1">
      <c r="AB104" s="1"/>
    </row>
    <row r="105" spans="28:28" ht="20.05" customHeight="1">
      <c r="AB105" s="1"/>
    </row>
    <row r="106" spans="28:28" ht="20.05" customHeight="1">
      <c r="AB106" s="1"/>
    </row>
    <row r="107" spans="28:28" ht="20.05" customHeight="1">
      <c r="AB107" s="1"/>
    </row>
    <row r="108" spans="28:28" ht="20.05" customHeight="1">
      <c r="AB108" s="1"/>
    </row>
    <row r="109" spans="28:28" ht="20.05" customHeight="1">
      <c r="AB109" s="1"/>
    </row>
    <row r="110" spans="28:28" ht="20.05" customHeight="1">
      <c r="AB110" s="1"/>
    </row>
    <row r="111" spans="28:28" ht="20.05" customHeight="1">
      <c r="AB111" s="1"/>
    </row>
    <row r="112" spans="28:28" ht="20.05" customHeight="1">
      <c r="AB112" s="1"/>
    </row>
    <row r="113" spans="3:28" ht="20.05" customHeight="1">
      <c r="C113" s="1"/>
      <c r="AB113" s="1"/>
    </row>
    <row r="114" spans="3:28" ht="20.05" customHeight="1">
      <c r="C114" s="1"/>
      <c r="AB114" s="1"/>
    </row>
    <row r="115" spans="3:28" ht="20.05" customHeight="1">
      <c r="C115" s="1"/>
      <c r="AB115" s="1"/>
    </row>
    <row r="116" spans="3:28" ht="20.05" customHeight="1">
      <c r="C116" s="1"/>
      <c r="AB116" s="1"/>
    </row>
    <row r="117" spans="3:28" ht="20.05" customHeight="1">
      <c r="C117" s="1"/>
      <c r="AB117" s="1"/>
    </row>
    <row r="118" spans="3:28" ht="20.05" customHeight="1">
      <c r="C118" s="1"/>
      <c r="AB118" s="1"/>
    </row>
    <row r="119" spans="3:28" ht="20.05" customHeight="1">
      <c r="C119" s="1"/>
      <c r="AB119" s="1"/>
    </row>
    <row r="120" spans="3:28" ht="20.05" customHeight="1">
      <c r="C120" s="1"/>
      <c r="AB120" s="1"/>
    </row>
    <row r="121" spans="3:28" ht="20.05" customHeight="1">
      <c r="C121" s="1"/>
      <c r="AB121" s="1"/>
    </row>
    <row r="122" spans="3:28" ht="20.05" customHeight="1">
      <c r="C122" s="1"/>
      <c r="AB122" s="1"/>
    </row>
  </sheetData>
  <pageMargins left="0" right="0" top="0" bottom="0.35433070866141736" header="0" footer="0.19685039370078741"/>
  <pageSetup paperSize="8" scale="4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Sistema</vt:lpstr>
      <vt:lpstr>Sistema!Area_de_impressao</vt:lpstr>
      <vt:lpstr>SIS</vt:lpstr>
      <vt:lpstr>Sistema!Titulos_de_impressao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2015-02-12T17:51:02Z</dcterms:created>
  <dcterms:modified xsi:type="dcterms:W3CDTF">2016-01-07T16:28:49Z</dcterms:modified>
</cp:coreProperties>
</file>