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2-20" sheetId="1" r:id="rId1"/>
  </sheets>
  <definedNames/>
  <calcPr fullCalcOnLoad="1"/>
</workbook>
</file>

<file path=xl/sharedStrings.xml><?xml version="1.0" encoding="utf-8"?>
<sst xmlns="http://schemas.openxmlformats.org/spreadsheetml/2006/main" count="101" uniqueCount="50">
  <si>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</si>
  <si>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</si>
  <si>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</si>
  <si>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</si>
  <si>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</si>
  <si>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</si>
  <si>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</si>
  <si>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</si>
  <si>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</si>
  <si>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</si>
  <si>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</si>
  <si>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</si>
  <si>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</si>
  <si>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</si>
  <si>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</si>
  <si>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</si>
  <si>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</si>
  <si>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</si>
  <si>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</si>
  <si>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</si>
  <si>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</si>
  <si>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</si>
  <si>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</si>
  <si>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</si>
  <si>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</si>
  <si>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</si>
  <si>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</si>
  <si>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</si>
  <si>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</si>
  <si>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</si>
  <si>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</si>
  <si>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</si>
  <si>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</si>
  <si>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</si>
  <si>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</si>
  <si>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</si>
  <si>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</si>
  <si>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</si>
  <si>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</si>
  <si>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</si>
  <si>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</si>
  <si>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</si>
  <si>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</si>
  <si>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</si>
  <si>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</si>
  <si>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</si>
  <si>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</si>
  <si>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</si>
  <si>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</si>
  <si>
    <t>ZUUM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</si>
</sst>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SUM(D3:D31)</f>
        <v>3325276.2299999995</v>
      </c>
      <c r="E2" s="11">
        <f t="shared" si="0"/>
        <v>60573.36</v>
      </c>
      <c r="F2" s="11">
        <f t="shared" si="0"/>
        <v>0</v>
      </c>
      <c r="G2" s="11">
        <f t="shared" si="0"/>
        <v>65020</v>
      </c>
      <c r="H2" s="11">
        <f t="shared" si="0"/>
        <v>17690</v>
      </c>
      <c r="I2" s="11">
        <f t="shared" si="0"/>
        <v>1457</v>
      </c>
      <c r="J2" s="11">
        <f>SUM(J3:J31)</f>
        <v>3470016.59</v>
      </c>
    </row>
    <row r="3" spans="1:10" ht="12.75">
      <c r="A3" s="1">
        <v>42358</v>
      </c>
      <c r="B3" s="2" t="s">
        <v>9</v>
      </c>
      <c r="C3" s="2" t="s">
        <v>3</v>
      </c>
      <c r="D3" s="3">
        <v>1635.5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1635.5</v>
      </c>
    </row>
    <row r="4" spans="1:10" ht="12.75">
      <c r="A4" s="1">
        <f>A3</f>
        <v>42358</v>
      </c>
      <c r="B4" s="2" t="s">
        <v>4</v>
      </c>
      <c r="C4" s="2" t="s">
        <v>5</v>
      </c>
      <c r="D4" s="3">
        <v>750608.6199999999</v>
      </c>
      <c r="E4" s="3">
        <v>11353.99</v>
      </c>
      <c r="F4" s="3">
        <v>0</v>
      </c>
      <c r="G4" s="3">
        <v>32080</v>
      </c>
      <c r="H4" s="3">
        <v>6798</v>
      </c>
      <c r="I4" s="3">
        <v>403</v>
      </c>
      <c r="J4" s="3">
        <v>801243.6099999999</v>
      </c>
    </row>
    <row r="5" spans="1:10" ht="12.75">
      <c r="A5" s="1">
        <f aca="true" t="shared" si="1" ref="A5:A31">A4</f>
        <v>42358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42358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42358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42358</v>
      </c>
      <c r="B8" s="2" t="s">
        <v>8</v>
      </c>
      <c r="C8" s="2" t="s">
        <v>10</v>
      </c>
      <c r="D8" s="3">
        <v>837997.74</v>
      </c>
      <c r="E8" s="3">
        <v>9433</v>
      </c>
      <c r="F8" s="3">
        <v>0</v>
      </c>
      <c r="G8" s="3">
        <v>5160</v>
      </c>
      <c r="H8" s="3">
        <v>2353</v>
      </c>
      <c r="I8" s="3">
        <v>117</v>
      </c>
      <c r="J8" s="3">
        <v>855060.74</v>
      </c>
    </row>
    <row r="9" spans="1:10" ht="12.75">
      <c r="A9" s="1">
        <f t="shared" si="1"/>
        <v>42358</v>
      </c>
      <c r="B9" s="2" t="s">
        <v>8</v>
      </c>
      <c r="C9" s="2" t="s">
        <v>11</v>
      </c>
      <c r="D9" s="3">
        <v>267565.07</v>
      </c>
      <c r="E9" s="3">
        <v>2906.58</v>
      </c>
      <c r="F9" s="3">
        <v>0</v>
      </c>
      <c r="G9" s="3">
        <v>2790</v>
      </c>
      <c r="H9" s="3">
        <v>883</v>
      </c>
      <c r="I9" s="3">
        <v>90</v>
      </c>
      <c r="J9" s="3">
        <v>274234.65</v>
      </c>
    </row>
    <row r="10" spans="1:10" ht="12.75">
      <c r="A10" s="1">
        <f t="shared" si="1"/>
        <v>42358</v>
      </c>
      <c r="B10" s="2" t="s">
        <v>8</v>
      </c>
      <c r="C10" s="2" t="s">
        <v>12</v>
      </c>
      <c r="D10" s="3">
        <v>610997.04</v>
      </c>
      <c r="E10" s="3">
        <v>6002.61</v>
      </c>
      <c r="F10" s="3">
        <v>0</v>
      </c>
      <c r="G10" s="3">
        <v>3350</v>
      </c>
      <c r="H10" s="3">
        <v>1098</v>
      </c>
      <c r="I10" s="3">
        <v>112</v>
      </c>
      <c r="J10" s="3">
        <v>621559.65</v>
      </c>
    </row>
    <row r="11" spans="1:10" ht="12.75">
      <c r="A11" s="1">
        <f t="shared" si="1"/>
        <v>42358</v>
      </c>
      <c r="B11" s="2" t="s">
        <v>8</v>
      </c>
      <c r="C11" s="2" t="s">
        <v>13</v>
      </c>
      <c r="D11" s="3">
        <v>22494.55</v>
      </c>
      <c r="E11" s="3">
        <v>32</v>
      </c>
      <c r="F11" s="3">
        <v>0</v>
      </c>
      <c r="G11" s="3">
        <v>0</v>
      </c>
      <c r="H11" s="3">
        <v>0</v>
      </c>
      <c r="I11" s="3">
        <v>0</v>
      </c>
      <c r="J11" s="3">
        <v>22526.55</v>
      </c>
    </row>
    <row r="12" spans="1:10" ht="12.75">
      <c r="A12" s="1">
        <f t="shared" si="1"/>
        <v>42358</v>
      </c>
      <c r="B12" s="2" t="s">
        <v>8</v>
      </c>
      <c r="C12" s="2" t="s">
        <v>14</v>
      </c>
      <c r="D12" s="3">
        <v>342878.01999999996</v>
      </c>
      <c r="E12" s="3">
        <v>10723.28</v>
      </c>
      <c r="F12" s="3">
        <v>0</v>
      </c>
      <c r="G12" s="3">
        <v>8590</v>
      </c>
      <c r="H12" s="3">
        <v>2004</v>
      </c>
      <c r="I12" s="3">
        <v>418</v>
      </c>
      <c r="J12" s="3">
        <v>364613.3</v>
      </c>
    </row>
    <row r="13" spans="1:10" ht="12.75">
      <c r="A13" s="1">
        <f t="shared" si="1"/>
        <v>42358</v>
      </c>
      <c r="B13" s="2" t="s">
        <v>8</v>
      </c>
      <c r="C13" s="2" t="s">
        <v>15</v>
      </c>
      <c r="D13" s="3">
        <v>414577.65</v>
      </c>
      <c r="E13" s="3">
        <v>19458.65</v>
      </c>
      <c r="F13" s="3">
        <v>0</v>
      </c>
      <c r="G13" s="3">
        <v>12540</v>
      </c>
      <c r="H13" s="3">
        <v>4332</v>
      </c>
      <c r="I13" s="3">
        <v>317</v>
      </c>
      <c r="J13" s="3">
        <v>451225.30000000005</v>
      </c>
    </row>
    <row r="14" spans="1:10" ht="12.75">
      <c r="A14" s="1">
        <f t="shared" si="1"/>
        <v>42358</v>
      </c>
      <c r="B14" s="2" t="s">
        <v>8</v>
      </c>
      <c r="C14" s="2" t="s">
        <v>47</v>
      </c>
      <c r="D14" s="3">
        <v>30013.3</v>
      </c>
      <c r="E14" s="3">
        <v>269.75</v>
      </c>
      <c r="F14" s="3">
        <v>0</v>
      </c>
      <c r="G14" s="3">
        <v>140</v>
      </c>
      <c r="H14" s="3">
        <v>98</v>
      </c>
      <c r="I14" s="3">
        <v>0</v>
      </c>
      <c r="J14" s="3">
        <v>30521.05</v>
      </c>
    </row>
    <row r="15" spans="1:10" ht="12.75">
      <c r="A15" s="1">
        <f t="shared" si="1"/>
        <v>42358</v>
      </c>
      <c r="B15" s="2" t="s">
        <v>8</v>
      </c>
      <c r="C15" s="2" t="s">
        <v>48</v>
      </c>
      <c r="D15" s="3">
        <v>45945.74</v>
      </c>
      <c r="E15" s="3">
        <v>393.5</v>
      </c>
      <c r="F15" s="3">
        <v>0</v>
      </c>
      <c r="G15" s="3">
        <v>370</v>
      </c>
      <c r="H15" s="3">
        <v>124</v>
      </c>
      <c r="I15" s="3">
        <v>0</v>
      </c>
      <c r="J15" s="3">
        <v>46833.24</v>
      </c>
    </row>
    <row r="16" spans="1:10" ht="12.75">
      <c r="A16" s="1">
        <f t="shared" si="1"/>
        <v>42358</v>
      </c>
      <c r="B16" s="2" t="s">
        <v>8</v>
      </c>
      <c r="C16" s="2" t="s">
        <v>49</v>
      </c>
      <c r="D16" s="3">
        <v>563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563</v>
      </c>
    </row>
    <row r="17" spans="1:10" ht="12.75">
      <c r="A17" s="1">
        <f>A13</f>
        <v>42358</v>
      </c>
      <c r="B17" s="2" t="s">
        <v>17</v>
      </c>
      <c r="C17" s="2" t="s">
        <v>18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42358</v>
      </c>
      <c r="B18" s="2" t="s">
        <v>17</v>
      </c>
      <c r="C18" s="2" t="s">
        <v>19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42358</v>
      </c>
      <c r="B19" s="2" t="s">
        <v>17</v>
      </c>
      <c r="C19" s="2" t="s">
        <v>41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42358</v>
      </c>
      <c r="B20" s="2" t="s">
        <v>17</v>
      </c>
      <c r="C20" s="2" t="s">
        <v>20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42358</v>
      </c>
      <c r="B21" s="2" t="s">
        <v>17</v>
      </c>
      <c r="C21" s="2" t="s">
        <v>21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42358</v>
      </c>
      <c r="B22" s="2" t="s">
        <v>17</v>
      </c>
      <c r="C22" s="2" t="s">
        <v>11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42358</v>
      </c>
      <c r="B23" s="2" t="s">
        <v>17</v>
      </c>
      <c r="C23" s="2" t="s">
        <v>22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42358</v>
      </c>
      <c r="B24" s="2" t="s">
        <v>17</v>
      </c>
      <c r="C24" s="2" t="s">
        <v>23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42358</v>
      </c>
      <c r="B25" s="2" t="s">
        <v>17</v>
      </c>
      <c r="C25" s="2" t="s">
        <v>24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42358</v>
      </c>
      <c r="B26" s="2" t="s">
        <v>17</v>
      </c>
      <c r="C26" s="2" t="s">
        <v>25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42358</v>
      </c>
      <c r="B27" s="2" t="s">
        <v>17</v>
      </c>
      <c r="C27" s="2" t="s">
        <v>26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42358</v>
      </c>
      <c r="B28" s="2" t="s">
        <v>17</v>
      </c>
      <c r="C28" s="2" t="s">
        <v>27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42358</v>
      </c>
      <c r="B29" s="2" t="s">
        <v>17</v>
      </c>
      <c r="C29" s="2" t="s">
        <v>28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42358</v>
      </c>
      <c r="B30" s="2" t="s">
        <v>17</v>
      </c>
      <c r="C30" s="2" t="s">
        <v>45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2.75">
      <c r="A31" s="1">
        <f t="shared" si="1"/>
        <v>42358</v>
      </c>
      <c r="B31" s="2" t="s">
        <v>17</v>
      </c>
      <c r="C31" s="2" t="s">
        <v>46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3" spans="1:10" s="8" customFormat="1" ht="19.5" customHeight="1">
      <c r="A33" s="9" t="s">
        <v>38</v>
      </c>
      <c r="B33" s="10"/>
      <c r="C33" s="10"/>
      <c r="D33" s="11"/>
      <c r="E33" s="11"/>
      <c r="F33" s="11"/>
      <c r="G33" s="11"/>
      <c r="H33" s="11"/>
      <c r="I33" s="11"/>
      <c r="J33" s="11">
        <v>0</v>
      </c>
    </row>
    <row r="34" spans="1:10" ht="12.75">
      <c r="A34" s="1">
        <f>A29</f>
        <v>42358</v>
      </c>
      <c r="B34" s="2" t="s">
        <v>4</v>
      </c>
      <c r="C34" s="2" t="s">
        <v>16</v>
      </c>
      <c r="F34" s="3">
        <v>0</v>
      </c>
      <c r="J34" s="3">
        <v>0</v>
      </c>
    </row>
    <row r="35" spans="1:11" ht="12.75">
      <c r="A35" s="1">
        <f>A34</f>
        <v>42358</v>
      </c>
      <c r="B35" s="2" t="s">
        <v>17</v>
      </c>
      <c r="F35" s="3">
        <v>0</v>
      </c>
      <c r="J35" s="3">
        <v>0</v>
      </c>
      <c r="K35" s="15"/>
    </row>
    <row r="37" spans="1:10" s="8" customFormat="1" ht="19.5" customHeight="1">
      <c r="A37" s="9" t="s">
        <v>37</v>
      </c>
      <c r="B37" s="10"/>
      <c r="C37" s="10"/>
      <c r="D37" s="11"/>
      <c r="E37" s="11"/>
      <c r="F37" s="11"/>
      <c r="G37" s="11"/>
      <c r="H37" s="11"/>
      <c r="I37" s="11"/>
      <c r="J37" s="11">
        <v>94977.33196</v>
      </c>
    </row>
    <row r="38" spans="1:10" ht="12.75">
      <c r="A38" s="1">
        <f>A35</f>
        <v>42358</v>
      </c>
      <c r="B38" s="2" t="s">
        <v>9</v>
      </c>
      <c r="C38" s="2" t="s">
        <v>3</v>
      </c>
      <c r="J38" s="3">
        <v>57.87250000000001</v>
      </c>
    </row>
    <row r="39" spans="1:10" ht="12.75">
      <c r="A39" s="1">
        <f>A38</f>
        <v>42358</v>
      </c>
      <c r="B39" s="2" t="s">
        <v>8</v>
      </c>
      <c r="C39" s="2" t="s">
        <v>10</v>
      </c>
      <c r="J39" s="3">
        <v>29900.786279999997</v>
      </c>
    </row>
    <row r="40" spans="1:10" ht="12.75">
      <c r="A40" s="1">
        <f aca="true" t="shared" si="2" ref="A40:A47">A39</f>
        <v>42358</v>
      </c>
      <c r="B40" s="2" t="s">
        <v>8</v>
      </c>
      <c r="C40" s="2" t="s">
        <v>11</v>
      </c>
      <c r="J40" s="3">
        <v>12363.15202</v>
      </c>
    </row>
    <row r="41" spans="1:10" ht="12.75">
      <c r="A41" s="1">
        <f t="shared" si="2"/>
        <v>42358</v>
      </c>
      <c r="B41" s="2" t="s">
        <v>8</v>
      </c>
      <c r="C41" s="2" t="s">
        <v>12</v>
      </c>
      <c r="J41" s="3">
        <v>19745.173</v>
      </c>
    </row>
    <row r="42" spans="1:10" ht="12.75">
      <c r="A42" s="1">
        <f t="shared" si="2"/>
        <v>42358</v>
      </c>
      <c r="B42" s="2" t="s">
        <v>8</v>
      </c>
      <c r="C42" s="2" t="s">
        <v>13</v>
      </c>
      <c r="J42" s="3">
        <v>694.5165</v>
      </c>
    </row>
    <row r="43" spans="1:10" ht="12.75">
      <c r="A43" s="1">
        <f t="shared" si="2"/>
        <v>42358</v>
      </c>
      <c r="B43" s="2" t="s">
        <v>8</v>
      </c>
      <c r="C43" s="2" t="s">
        <v>14</v>
      </c>
      <c r="J43" s="3">
        <v>11572.143399999997</v>
      </c>
    </row>
    <row r="44" spans="1:10" ht="12.75">
      <c r="A44" s="1">
        <f t="shared" si="2"/>
        <v>42358</v>
      </c>
      <c r="B44" s="2" t="s">
        <v>8</v>
      </c>
      <c r="C44" s="2" t="s">
        <v>15</v>
      </c>
      <c r="J44" s="3">
        <v>17514.806660000002</v>
      </c>
    </row>
    <row r="45" spans="1:10" ht="12.75">
      <c r="A45" s="1">
        <f t="shared" si="2"/>
        <v>42358</v>
      </c>
      <c r="B45" s="2" t="s">
        <v>8</v>
      </c>
      <c r="C45" s="2" t="s">
        <v>47</v>
      </c>
      <c r="J45" s="3">
        <v>938.5732</v>
      </c>
    </row>
    <row r="46" spans="1:10" ht="12.75">
      <c r="A46" s="1">
        <f t="shared" si="2"/>
        <v>42358</v>
      </c>
      <c r="B46" s="2" t="s">
        <v>8</v>
      </c>
      <c r="C46" s="2" t="s">
        <v>48</v>
      </c>
      <c r="J46" s="3">
        <v>1416.1645999999996</v>
      </c>
    </row>
    <row r="47" spans="1:10" ht="12.75">
      <c r="A47" s="1">
        <f t="shared" si="2"/>
        <v>42358</v>
      </c>
      <c r="B47" s="2" t="s">
        <v>8</v>
      </c>
      <c r="C47" s="2" t="s">
        <v>49</v>
      </c>
      <c r="J47" s="3">
        <v>9.571000000000002</v>
      </c>
    </row>
    <row r="48" spans="1:10" ht="12.75">
      <c r="A48" s="1">
        <f>A45</f>
        <v>42358</v>
      </c>
      <c r="B48" s="2" t="s">
        <v>8</v>
      </c>
      <c r="C48" s="2" t="s">
        <v>29</v>
      </c>
      <c r="J48" s="3">
        <v>764.5728</v>
      </c>
    </row>
    <row r="49" spans="1:10" s="8" customFormat="1" ht="19.5" customHeight="1">
      <c r="A49" s="9" t="s">
        <v>32</v>
      </c>
      <c r="B49" s="10"/>
      <c r="C49" s="10"/>
      <c r="D49" s="11"/>
      <c r="E49" s="11"/>
      <c r="F49" s="11"/>
      <c r="G49" s="11"/>
      <c r="H49" s="11"/>
      <c r="I49" s="11"/>
      <c r="J49" s="11">
        <v>3375039.2580399998</v>
      </c>
    </row>
    <row r="50" spans="1:11" ht="12.75">
      <c r="A50" s="1">
        <f>A45</f>
        <v>42358</v>
      </c>
      <c r="B50" s="2" t="s">
        <v>30</v>
      </c>
      <c r="C50" s="12"/>
      <c r="D50" s="13" t="s">
        <v>31</v>
      </c>
      <c r="E50" s="13"/>
      <c r="F50" s="13"/>
      <c r="G50" s="13"/>
      <c r="H50" s="13"/>
      <c r="I50" s="13"/>
      <c r="J50" s="3">
        <v>2242569.1729024</v>
      </c>
      <c r="K50" s="14"/>
    </row>
    <row r="51" spans="1:11" ht="12.75">
      <c r="A51" s="1">
        <f>A50</f>
        <v>42358</v>
      </c>
      <c r="B51" s="2" t="s">
        <v>30</v>
      </c>
      <c r="D51" s="13" t="s">
        <v>39</v>
      </c>
      <c r="J51" s="3">
        <v>1132470.0851376</v>
      </c>
      <c r="K51" s="14"/>
    </row>
    <row r="53" ht="12.75">
      <c r="J53" s="16">
        <f>J49-J50-J51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2015-12-29T14:22:17Z</dcterms:modified>
  <cp:category/>
  <cp:version/>
  <cp:contentType/>
  <cp:contentStatus/>
</cp:coreProperties>
</file>