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31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<sst xmlns="http://schemas.openxmlformats.org/spreadsheetml/2006/main" count="97" uniqueCount="49">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</sst>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14627001.98</v>
      </c>
      <c r="E2" s="11">
        <f t="shared" si="0"/>
        <v>992389.82</v>
      </c>
      <c r="F2" s="11">
        <f t="shared" si="0"/>
        <v>15668275.529999997</v>
      </c>
      <c r="G2" s="11">
        <f t="shared" si="0"/>
        <v>1131790</v>
      </c>
      <c r="H2" s="11">
        <f t="shared" si="0"/>
        <v>63893</v>
      </c>
      <c r="I2" s="11">
        <f t="shared" si="0"/>
        <v>5064</v>
      </c>
      <c r="J2" s="11">
        <f>SUM(J3:J30)</f>
        <v>32488414.33</v>
      </c>
    </row>
    <row r="3" spans="1:10" ht="12.75">
      <c r="A3" s="1">
        <v>42247</v>
      </c>
      <c r="B3" s="2" t="s">
        <v>9</v>
      </c>
      <c r="C3" s="2" t="s">
        <v>3</v>
      </c>
      <c r="D3" s="3">
        <v>1922907.8699999999</v>
      </c>
      <c r="E3" s="3">
        <v>10250.72</v>
      </c>
      <c r="F3" s="3">
        <v>0</v>
      </c>
      <c r="G3" s="3">
        <v>0</v>
      </c>
      <c r="H3" s="3">
        <v>0</v>
      </c>
      <c r="I3" s="3">
        <v>0</v>
      </c>
      <c r="J3" s="3">
        <v>1933158.5899999999</v>
      </c>
    </row>
    <row r="4" spans="1:10" ht="12.75">
      <c r="A4" s="1">
        <f>A3</f>
        <v>42247</v>
      </c>
      <c r="B4" s="2" t="s">
        <v>4</v>
      </c>
      <c r="C4" s="2" t="s">
        <v>5</v>
      </c>
      <c r="D4" s="3">
        <v>788108.61</v>
      </c>
      <c r="E4" s="3">
        <v>72099.58</v>
      </c>
      <c r="F4" s="3">
        <v>0</v>
      </c>
      <c r="G4" s="3">
        <v>143080</v>
      </c>
      <c r="H4" s="3">
        <v>8157</v>
      </c>
      <c r="I4" s="3">
        <v>125</v>
      </c>
      <c r="J4" s="3">
        <v>1011570.19</v>
      </c>
    </row>
    <row r="5" spans="1:10" ht="12.75">
      <c r="A5" s="1">
        <f aca="true" t="shared" si="1" ref="A5:A30">A4</f>
        <v>42247</v>
      </c>
      <c r="B5" s="2" t="s">
        <v>4</v>
      </c>
      <c r="C5" s="2" t="s">
        <v>6</v>
      </c>
      <c r="D5" s="3">
        <v>18123.63</v>
      </c>
      <c r="E5" s="3">
        <v>1762.75</v>
      </c>
      <c r="F5" s="3">
        <v>0</v>
      </c>
      <c r="G5" s="3">
        <v>1020</v>
      </c>
      <c r="H5" s="3">
        <v>98</v>
      </c>
      <c r="I5" s="3">
        <v>0</v>
      </c>
      <c r="J5" s="3">
        <v>21004.38</v>
      </c>
    </row>
    <row r="6" spans="1:10" ht="12.75">
      <c r="A6" s="1">
        <f t="shared" si="1"/>
        <v>42247</v>
      </c>
      <c r="B6" s="2" t="s">
        <v>4</v>
      </c>
      <c r="C6" s="2" t="s">
        <v>7</v>
      </c>
      <c r="D6" s="3">
        <v>0</v>
      </c>
      <c r="E6" s="3">
        <v>0</v>
      </c>
      <c r="F6" s="3">
        <v>92662.25</v>
      </c>
      <c r="G6" s="3">
        <v>0</v>
      </c>
      <c r="H6" s="3">
        <v>0</v>
      </c>
      <c r="I6" s="3">
        <v>0</v>
      </c>
      <c r="J6" s="3">
        <v>92662.25</v>
      </c>
    </row>
    <row r="7" spans="1:11" ht="12.75">
      <c r="A7" s="1">
        <f t="shared" si="1"/>
        <v>42247</v>
      </c>
      <c r="B7" s="2" t="s">
        <v>4</v>
      </c>
      <c r="C7" s="2" t="s">
        <v>16</v>
      </c>
      <c r="D7" s="3">
        <v>90048.68000000001</v>
      </c>
      <c r="E7" s="3">
        <v>40920.24</v>
      </c>
      <c r="F7" s="3">
        <v>6611520.73</v>
      </c>
      <c r="G7" s="3">
        <v>362290</v>
      </c>
      <c r="H7" s="3">
        <v>12513</v>
      </c>
      <c r="I7" s="3">
        <v>605</v>
      </c>
      <c r="J7" s="3">
        <v>7117897.65</v>
      </c>
      <c r="K7" s="15"/>
    </row>
    <row r="8" spans="1:10" ht="12.75">
      <c r="A8" s="1">
        <f t="shared" si="1"/>
        <v>42247</v>
      </c>
      <c r="B8" s="2" t="s">
        <v>8</v>
      </c>
      <c r="C8" s="2" t="s">
        <v>10</v>
      </c>
      <c r="D8" s="3">
        <v>4930415.799999999</v>
      </c>
      <c r="E8" s="3">
        <v>354914.55999999994</v>
      </c>
      <c r="F8" s="3">
        <v>0</v>
      </c>
      <c r="G8" s="3">
        <v>240180</v>
      </c>
      <c r="H8" s="3">
        <v>13614</v>
      </c>
      <c r="I8" s="3">
        <v>643</v>
      </c>
      <c r="J8" s="3">
        <v>5539767.3599999985</v>
      </c>
    </row>
    <row r="9" spans="1:10" ht="12.75">
      <c r="A9" s="1">
        <f t="shared" si="1"/>
        <v>42247</v>
      </c>
      <c r="B9" s="2" t="s">
        <v>8</v>
      </c>
      <c r="C9" s="2" t="s">
        <v>11</v>
      </c>
      <c r="D9" s="3">
        <v>1109501.79</v>
      </c>
      <c r="E9" s="3">
        <v>67348.09</v>
      </c>
      <c r="F9" s="3">
        <v>0</v>
      </c>
      <c r="G9" s="3">
        <v>26880</v>
      </c>
      <c r="H9" s="3">
        <v>2891</v>
      </c>
      <c r="I9" s="3">
        <v>182</v>
      </c>
      <c r="J9" s="3">
        <v>1206802.8800000001</v>
      </c>
    </row>
    <row r="10" spans="1:10" ht="12.75">
      <c r="A10" s="1">
        <f t="shared" si="1"/>
        <v>42247</v>
      </c>
      <c r="B10" s="2" t="s">
        <v>8</v>
      </c>
      <c r="C10" s="2" t="s">
        <v>12</v>
      </c>
      <c r="D10" s="3">
        <v>3080056.3600000003</v>
      </c>
      <c r="E10" s="3">
        <v>170644.01</v>
      </c>
      <c r="F10" s="3">
        <v>0</v>
      </c>
      <c r="G10" s="3">
        <v>68360</v>
      </c>
      <c r="H10" s="3">
        <v>5883</v>
      </c>
      <c r="I10" s="3">
        <v>1178</v>
      </c>
      <c r="J10" s="3">
        <v>3326121.37</v>
      </c>
    </row>
    <row r="11" spans="1:10" ht="12.75">
      <c r="A11" s="1">
        <f t="shared" si="1"/>
        <v>42247</v>
      </c>
      <c r="B11" s="2" t="s">
        <v>8</v>
      </c>
      <c r="C11" s="2" t="s">
        <v>13</v>
      </c>
      <c r="D11" s="3">
        <v>97931.31</v>
      </c>
      <c r="E11" s="3">
        <v>715</v>
      </c>
      <c r="F11" s="3">
        <v>0</v>
      </c>
      <c r="G11" s="3">
        <v>0</v>
      </c>
      <c r="H11" s="3">
        <v>0</v>
      </c>
      <c r="I11" s="3">
        <v>0</v>
      </c>
      <c r="J11" s="3">
        <v>98646.31</v>
      </c>
    </row>
    <row r="12" spans="1:10" ht="12.75">
      <c r="A12" s="1">
        <f t="shared" si="1"/>
        <v>42247</v>
      </c>
      <c r="B12" s="2" t="s">
        <v>8</v>
      </c>
      <c r="C12" s="2" t="s">
        <v>14</v>
      </c>
      <c r="D12" s="3">
        <v>1039852.4799999999</v>
      </c>
      <c r="E12" s="3">
        <v>111202.12</v>
      </c>
      <c r="F12" s="3">
        <v>0</v>
      </c>
      <c r="G12" s="3">
        <v>72970</v>
      </c>
      <c r="H12" s="3">
        <v>6593</v>
      </c>
      <c r="I12" s="3">
        <v>651</v>
      </c>
      <c r="J12" s="3">
        <v>1231268.5999999999</v>
      </c>
    </row>
    <row r="13" spans="1:10" ht="12.75">
      <c r="A13" s="1">
        <f t="shared" si="1"/>
        <v>42247</v>
      </c>
      <c r="B13" s="2" t="s">
        <v>8</v>
      </c>
      <c r="C13" s="2" t="s">
        <v>15</v>
      </c>
      <c r="D13" s="3">
        <v>1084459.65</v>
      </c>
      <c r="E13" s="3">
        <v>143194.4</v>
      </c>
      <c r="F13" s="3">
        <v>0</v>
      </c>
      <c r="G13" s="3">
        <v>73750</v>
      </c>
      <c r="H13" s="3">
        <v>13798</v>
      </c>
      <c r="I13" s="3">
        <v>1644</v>
      </c>
      <c r="J13" s="3">
        <v>1316846.0499999998</v>
      </c>
    </row>
    <row r="14" spans="1:10" ht="12.75">
      <c r="A14" s="1">
        <f t="shared" si="1"/>
        <v>42247</v>
      </c>
      <c r="B14" s="2" t="s">
        <v>8</v>
      </c>
      <c r="C14" s="2" t="s">
        <v>47</v>
      </c>
      <c r="D14" s="3">
        <v>414243.83</v>
      </c>
      <c r="E14" s="3">
        <v>16868.1</v>
      </c>
      <c r="F14" s="3">
        <v>0</v>
      </c>
      <c r="G14" s="3">
        <v>6460</v>
      </c>
      <c r="H14" s="3">
        <v>346</v>
      </c>
      <c r="I14" s="3">
        <v>36</v>
      </c>
      <c r="J14" s="3">
        <v>437953.93</v>
      </c>
    </row>
    <row r="15" spans="1:10" ht="12.75">
      <c r="A15" s="1">
        <f t="shared" si="1"/>
        <v>42247</v>
      </c>
      <c r="B15" s="2" t="s">
        <v>8</v>
      </c>
      <c r="C15" s="2" t="s">
        <v>48</v>
      </c>
      <c r="D15" s="3">
        <v>51351.97</v>
      </c>
      <c r="E15" s="3">
        <v>2470.25</v>
      </c>
      <c r="F15" s="3">
        <v>0</v>
      </c>
      <c r="G15" s="3">
        <v>700</v>
      </c>
      <c r="H15" s="3">
        <v>0</v>
      </c>
      <c r="I15" s="3">
        <v>0</v>
      </c>
      <c r="J15" s="3">
        <v>54522.22</v>
      </c>
    </row>
    <row r="16" spans="1:10" ht="12.75">
      <c r="A16" s="1">
        <f>A13</f>
        <v>42247</v>
      </c>
      <c r="B16" s="2" t="s">
        <v>17</v>
      </c>
      <c r="C16" s="2" t="s">
        <v>18</v>
      </c>
      <c r="D16" s="3">
        <v>0</v>
      </c>
      <c r="E16" s="3">
        <v>0</v>
      </c>
      <c r="F16" s="3">
        <v>2451975.2</v>
      </c>
      <c r="G16" s="3">
        <v>0</v>
      </c>
      <c r="H16" s="3">
        <v>0</v>
      </c>
      <c r="I16" s="3">
        <v>0</v>
      </c>
      <c r="J16" s="3">
        <v>2451975.2</v>
      </c>
    </row>
    <row r="17" spans="1:10" ht="12.75">
      <c r="A17" s="1">
        <f t="shared" si="1"/>
        <v>42247</v>
      </c>
      <c r="B17" s="2" t="s">
        <v>17</v>
      </c>
      <c r="C17" s="2" t="s">
        <v>19</v>
      </c>
      <c r="D17" s="3">
        <v>0</v>
      </c>
      <c r="E17" s="3">
        <v>0</v>
      </c>
      <c r="F17" s="3">
        <v>1203945.7</v>
      </c>
      <c r="G17" s="3">
        <v>114080</v>
      </c>
      <c r="H17" s="3">
        <v>0</v>
      </c>
      <c r="I17" s="3">
        <v>0</v>
      </c>
      <c r="J17" s="3">
        <v>1318025.7</v>
      </c>
    </row>
    <row r="18" spans="1:10" ht="12.75">
      <c r="A18" s="1">
        <f t="shared" si="1"/>
        <v>42247</v>
      </c>
      <c r="B18" s="2" t="s">
        <v>17</v>
      </c>
      <c r="C18" s="2" t="s">
        <v>41</v>
      </c>
      <c r="D18" s="3">
        <v>0</v>
      </c>
      <c r="E18" s="3">
        <v>0</v>
      </c>
      <c r="F18" s="3">
        <v>7228.1</v>
      </c>
      <c r="G18" s="3">
        <v>0</v>
      </c>
      <c r="H18" s="3">
        <v>0</v>
      </c>
      <c r="I18" s="3">
        <v>0</v>
      </c>
      <c r="J18" s="3">
        <v>7228.1</v>
      </c>
    </row>
    <row r="19" spans="1:10" ht="12.75">
      <c r="A19" s="1">
        <f t="shared" si="1"/>
        <v>42247</v>
      </c>
      <c r="B19" s="2" t="s">
        <v>17</v>
      </c>
      <c r="C19" s="2" t="s">
        <v>20</v>
      </c>
      <c r="D19" s="3">
        <v>0</v>
      </c>
      <c r="E19" s="3">
        <v>0</v>
      </c>
      <c r="F19" s="3">
        <v>61119.6</v>
      </c>
      <c r="G19" s="3">
        <v>600</v>
      </c>
      <c r="H19" s="3">
        <v>0</v>
      </c>
      <c r="I19" s="3">
        <v>0</v>
      </c>
      <c r="J19" s="3">
        <v>61719.6</v>
      </c>
    </row>
    <row r="20" spans="1:10" ht="12.75">
      <c r="A20" s="1">
        <f t="shared" si="1"/>
        <v>42247</v>
      </c>
      <c r="B20" s="2" t="s">
        <v>17</v>
      </c>
      <c r="C20" s="2" t="s">
        <v>21</v>
      </c>
      <c r="D20" s="3">
        <v>0</v>
      </c>
      <c r="E20" s="3">
        <v>0</v>
      </c>
      <c r="F20" s="3">
        <v>340330.4</v>
      </c>
      <c r="G20" s="3">
        <v>650</v>
      </c>
      <c r="H20" s="3">
        <v>0</v>
      </c>
      <c r="I20" s="3">
        <v>0</v>
      </c>
      <c r="J20" s="3">
        <v>340980.4</v>
      </c>
    </row>
    <row r="21" spans="1:10" ht="12.75">
      <c r="A21" s="1">
        <f t="shared" si="1"/>
        <v>42247</v>
      </c>
      <c r="B21" s="2" t="s">
        <v>17</v>
      </c>
      <c r="C21" s="2" t="s">
        <v>11</v>
      </c>
      <c r="D21" s="3">
        <v>0</v>
      </c>
      <c r="E21" s="3">
        <v>0</v>
      </c>
      <c r="F21" s="3">
        <v>586019.5</v>
      </c>
      <c r="G21" s="3">
        <v>2270</v>
      </c>
      <c r="H21" s="3">
        <v>0</v>
      </c>
      <c r="I21" s="3">
        <v>0</v>
      </c>
      <c r="J21" s="3">
        <v>588289.5</v>
      </c>
    </row>
    <row r="22" spans="1:10" ht="12.75">
      <c r="A22" s="1">
        <f t="shared" si="1"/>
        <v>42247</v>
      </c>
      <c r="B22" s="2" t="s">
        <v>17</v>
      </c>
      <c r="C22" s="2" t="s">
        <v>22</v>
      </c>
      <c r="D22" s="3">
        <v>0</v>
      </c>
      <c r="E22" s="3">
        <v>0</v>
      </c>
      <c r="F22" s="3">
        <v>1971700.6</v>
      </c>
      <c r="G22" s="3">
        <v>3920</v>
      </c>
      <c r="H22" s="3">
        <v>0</v>
      </c>
      <c r="I22" s="3">
        <v>0</v>
      </c>
      <c r="J22" s="3">
        <v>1975620.6</v>
      </c>
    </row>
    <row r="23" spans="1:10" ht="12.75">
      <c r="A23" s="1">
        <f t="shared" si="1"/>
        <v>42247</v>
      </c>
      <c r="B23" s="2" t="s">
        <v>17</v>
      </c>
      <c r="C23" s="2" t="s">
        <v>23</v>
      </c>
      <c r="D23" s="3">
        <v>0</v>
      </c>
      <c r="E23" s="3">
        <v>0</v>
      </c>
      <c r="F23" s="3">
        <v>1906178.65</v>
      </c>
      <c r="G23" s="3">
        <v>5380</v>
      </c>
      <c r="H23" s="3">
        <v>0</v>
      </c>
      <c r="I23" s="3">
        <v>0</v>
      </c>
      <c r="J23" s="3">
        <v>1911558.65</v>
      </c>
    </row>
    <row r="24" spans="1:10" ht="12.75">
      <c r="A24" s="1">
        <f t="shared" si="1"/>
        <v>42247</v>
      </c>
      <c r="B24" s="2" t="s">
        <v>17</v>
      </c>
      <c r="C24" s="2" t="s">
        <v>24</v>
      </c>
      <c r="D24" s="3">
        <v>0</v>
      </c>
      <c r="E24" s="3">
        <v>0</v>
      </c>
      <c r="F24" s="3">
        <v>102202.25</v>
      </c>
      <c r="G24" s="3">
        <v>9200</v>
      </c>
      <c r="H24" s="3">
        <v>0</v>
      </c>
      <c r="I24" s="3">
        <v>0</v>
      </c>
      <c r="J24" s="3">
        <v>111402.25</v>
      </c>
    </row>
    <row r="25" spans="1:10" ht="12.75">
      <c r="A25" s="1">
        <f t="shared" si="1"/>
        <v>42247</v>
      </c>
      <c r="B25" s="2" t="s">
        <v>17</v>
      </c>
      <c r="C25" s="2" t="s">
        <v>25</v>
      </c>
      <c r="D25" s="3">
        <v>0</v>
      </c>
      <c r="E25" s="3">
        <v>0</v>
      </c>
      <c r="F25" s="3">
        <v>118998.5</v>
      </c>
      <c r="G25" s="3">
        <v>0</v>
      </c>
      <c r="H25" s="3">
        <v>0</v>
      </c>
      <c r="I25" s="3">
        <v>0</v>
      </c>
      <c r="J25" s="3">
        <v>118998.5</v>
      </c>
    </row>
    <row r="26" spans="1:10" ht="12.75">
      <c r="A26" s="1">
        <f t="shared" si="1"/>
        <v>42247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42247</v>
      </c>
      <c r="B27" s="2" t="s">
        <v>17</v>
      </c>
      <c r="C27" s="2" t="s">
        <v>27</v>
      </c>
      <c r="D27" s="3">
        <v>0</v>
      </c>
      <c r="E27" s="3">
        <v>0</v>
      </c>
      <c r="F27" s="3">
        <v>172323.95</v>
      </c>
      <c r="G27" s="3">
        <v>0</v>
      </c>
      <c r="H27" s="3">
        <v>0</v>
      </c>
      <c r="I27" s="3">
        <v>0</v>
      </c>
      <c r="J27" s="3">
        <v>172323.95</v>
      </c>
    </row>
    <row r="28" spans="1:10" ht="12.75">
      <c r="A28" s="1">
        <f t="shared" si="1"/>
        <v>42247</v>
      </c>
      <c r="B28" s="2" t="s">
        <v>17</v>
      </c>
      <c r="C28" s="2" t="s">
        <v>28</v>
      </c>
      <c r="D28" s="3">
        <v>0</v>
      </c>
      <c r="E28" s="3">
        <v>0</v>
      </c>
      <c r="F28" s="3">
        <v>21475.600000000002</v>
      </c>
      <c r="G28" s="3">
        <v>0</v>
      </c>
      <c r="H28" s="3">
        <v>0</v>
      </c>
      <c r="I28" s="3">
        <v>0</v>
      </c>
      <c r="J28" s="3">
        <v>21475.600000000002</v>
      </c>
    </row>
    <row r="29" spans="1:10" ht="12.75">
      <c r="A29" s="1">
        <f t="shared" si="1"/>
        <v>42247</v>
      </c>
      <c r="B29" s="2" t="s">
        <v>17</v>
      </c>
      <c r="C29" s="2" t="s">
        <v>45</v>
      </c>
      <c r="D29" s="3">
        <v>0</v>
      </c>
      <c r="E29" s="3">
        <v>0</v>
      </c>
      <c r="F29" s="3">
        <v>19253.5</v>
      </c>
      <c r="G29" s="3">
        <v>0</v>
      </c>
      <c r="H29" s="3">
        <v>0</v>
      </c>
      <c r="I29" s="3">
        <v>0</v>
      </c>
      <c r="J29" s="3">
        <v>19253.5</v>
      </c>
    </row>
    <row r="30" spans="1:10" ht="12.75">
      <c r="A30" s="1">
        <f t="shared" si="1"/>
        <v>42247</v>
      </c>
      <c r="B30" s="2" t="s">
        <v>17</v>
      </c>
      <c r="C30" s="2" t="s">
        <v>46</v>
      </c>
      <c r="D30" s="3">
        <v>0</v>
      </c>
      <c r="E30" s="3">
        <v>0</v>
      </c>
      <c r="F30" s="3">
        <v>1341</v>
      </c>
      <c r="G30" s="3">
        <v>0</v>
      </c>
      <c r="H30" s="3">
        <v>0</v>
      </c>
      <c r="I30" s="3">
        <v>0</v>
      </c>
      <c r="J30" s="3">
        <v>1341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332382.637875</v>
      </c>
    </row>
    <row r="33" spans="1:10" ht="12.75">
      <c r="A33" s="1">
        <f>A28</f>
        <v>42247</v>
      </c>
      <c r="B33" s="2" t="s">
        <v>4</v>
      </c>
      <c r="C33" s="2" t="s">
        <v>16</v>
      </c>
      <c r="F33" s="3">
        <v>173129.26825000002</v>
      </c>
      <c r="J33" s="3">
        <v>173129.26825000002</v>
      </c>
    </row>
    <row r="34" spans="1:11" ht="12.75">
      <c r="A34" s="1">
        <f>A33</f>
        <v>42247</v>
      </c>
      <c r="B34" s="2" t="s">
        <v>17</v>
      </c>
      <c r="F34" s="3">
        <v>159253.36962500002</v>
      </c>
      <c r="J34" s="3">
        <v>159253.36962500002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646571.5548899998</v>
      </c>
    </row>
    <row r="37" spans="1:10" ht="12.75">
      <c r="A37" s="1">
        <f>A34</f>
        <v>42247</v>
      </c>
      <c r="B37" s="2" t="s">
        <v>9</v>
      </c>
      <c r="C37" s="2" t="s">
        <v>3</v>
      </c>
      <c r="J37" s="3">
        <v>77191.70555</v>
      </c>
    </row>
    <row r="38" spans="1:10" ht="12.75">
      <c r="A38" s="1">
        <f>A37</f>
        <v>42247</v>
      </c>
      <c r="B38" s="2" t="s">
        <v>8</v>
      </c>
      <c r="C38" s="2" t="s">
        <v>10</v>
      </c>
      <c r="J38" s="3">
        <v>214967.08767999994</v>
      </c>
    </row>
    <row r="39" spans="1:10" ht="12.75">
      <c r="A39" s="1">
        <f aca="true" t="shared" si="2" ref="A39:A45">A38</f>
        <v>42247</v>
      </c>
      <c r="B39" s="2" t="s">
        <v>8</v>
      </c>
      <c r="C39" s="2" t="s">
        <v>11</v>
      </c>
      <c r="J39" s="3">
        <v>87591.68853999999</v>
      </c>
    </row>
    <row r="40" spans="1:10" ht="12.75">
      <c r="A40" s="1">
        <f t="shared" si="2"/>
        <v>42247</v>
      </c>
      <c r="B40" s="2" t="s">
        <v>8</v>
      </c>
      <c r="C40" s="2" t="s">
        <v>12</v>
      </c>
      <c r="J40" s="3">
        <v>113881.94228</v>
      </c>
    </row>
    <row r="41" spans="1:10" ht="12.75">
      <c r="A41" s="1">
        <f t="shared" si="2"/>
        <v>42247</v>
      </c>
      <c r="B41" s="2" t="s">
        <v>8</v>
      </c>
      <c r="C41" s="2" t="s">
        <v>13</v>
      </c>
      <c r="J41" s="3">
        <v>3277.9961000000003</v>
      </c>
    </row>
    <row r="42" spans="1:10" ht="12.75">
      <c r="A42" s="1">
        <f t="shared" si="2"/>
        <v>42247</v>
      </c>
      <c r="B42" s="2" t="s">
        <v>8</v>
      </c>
      <c r="C42" s="2" t="s">
        <v>14</v>
      </c>
      <c r="J42" s="3">
        <v>43477.09432</v>
      </c>
    </row>
    <row r="43" spans="1:10" ht="12.75">
      <c r="A43" s="1">
        <f t="shared" si="2"/>
        <v>42247</v>
      </c>
      <c r="B43" s="2" t="s">
        <v>8</v>
      </c>
      <c r="C43" s="2" t="s">
        <v>15</v>
      </c>
      <c r="J43" s="3">
        <v>84430.60278</v>
      </c>
    </row>
    <row r="44" spans="1:10" ht="12.75">
      <c r="A44" s="1">
        <f t="shared" si="2"/>
        <v>42247</v>
      </c>
      <c r="B44" s="2" t="s">
        <v>8</v>
      </c>
      <c r="C44" s="2" t="s">
        <v>47</v>
      </c>
      <c r="J44" s="3">
        <v>14153.471699999998</v>
      </c>
    </row>
    <row r="45" spans="1:10" ht="12.75">
      <c r="A45" s="1">
        <f t="shared" si="2"/>
        <v>42247</v>
      </c>
      <c r="B45" s="2" t="s">
        <v>8</v>
      </c>
      <c r="C45" s="2" t="s">
        <v>48</v>
      </c>
      <c r="J45" s="3">
        <v>1760.5760999999998</v>
      </c>
    </row>
    <row r="46" spans="1:10" ht="12.75">
      <c r="A46" s="1">
        <f>A44</f>
        <v>42247</v>
      </c>
      <c r="B46" s="2" t="s">
        <v>8</v>
      </c>
      <c r="C46" s="2" t="s">
        <v>29</v>
      </c>
      <c r="J46" s="3">
        <v>5839.38984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32174225.412984997</v>
      </c>
    </row>
    <row r="48" spans="1:11" ht="12.75">
      <c r="A48" s="1">
        <f>A44</f>
        <v>42247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21839512.08447527</v>
      </c>
      <c r="K48" s="14"/>
    </row>
    <row r="49" spans="1:11" ht="12.75">
      <c r="A49" s="1">
        <f>A48</f>
        <v>42247</v>
      </c>
      <c r="B49" s="2" t="s">
        <v>30</v>
      </c>
      <c r="D49" s="13" t="s">
        <v>39</v>
      </c>
      <c r="J49" s="3">
        <v>10334713.328509724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2015-09-14T14:53:20Z</dcterms:modified>
  <cp:category/>
  <cp:version/>
  <cp:contentType/>
  <cp:contentStatus/>
</cp:coreProperties>
</file>