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<sst xmlns="http://schemas.openxmlformats.org/spreadsheetml/2006/main" count="53" uniqueCount="48">
  <si>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</si>
  <si>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</si>
  <si>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</si>
  <si>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</si>
  <si>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</si>
  <si>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</si>
  <si>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</si>
  <si>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</si>
  <si>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</si>
  <si>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</si>
  <si>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</si>
  <si>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</si>
  <si>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</si>
  <si>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</si>
  <si>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</si>
  <si>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</si>
  <si>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</si>
  <si>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</si>
  <si>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</si>
  <si>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</si>
  <si>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</si>
  <si>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</si>
  <si>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</si>
  <si>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</si>
  <si>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</si>
  <si>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</si>
  <si>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</si>
  <si>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</si>
  <si>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</si>
  <si>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</si>
  <si>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</si>
  <si>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</si>
  <si>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</si>
  <si>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</si>
  <si>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</si>
  <si>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</si>
  <si>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</si>
  <si>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</si>
  <si>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</si>
  <si>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</si>
  <si>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</si>
  <si>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</si>
  <si>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</si>
  <si>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</si>
  <si>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</si>
  <si>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</si>
  <si>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</si>
  <si>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14/04/15 - VENCIMENTO 22/04/15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</si>
</sst>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1517653.49</v>
      </c>
      <c r="C6" s="12">
        <v>2285412.88</v>
      </c>
      <c r="D6" s="12">
        <v>2656771.57</v>
      </c>
      <c r="E6" s="12">
        <v>1515331.25</v>
      </c>
      <c r="F6" s="12">
        <v>1991606.23</v>
      </c>
      <c r="G6" s="12">
        <v>2815832.16</v>
      </c>
      <c r="H6" s="12">
        <v>1521289.68</v>
      </c>
      <c r="I6" s="12">
        <v>584154.44</v>
      </c>
      <c r="J6" s="12">
        <v>859939.16</v>
      </c>
      <c r="K6" s="12">
        <f>SUM(B6:J6)</f>
        <v>15747990.86</v>
      </c>
    </row>
    <row r="7" spans="1:11" ht="27" customHeight="1">
      <c r="A7" s="2" t="s">
        <v>18</v>
      </c>
      <c r="B7" s="9">
        <v>-172912.65</v>
      </c>
      <c r="C7" s="9">
        <v>-248457.22</v>
      </c>
      <c r="D7" s="9">
        <v>-221953.08</v>
      </c>
      <c r="E7" s="9">
        <v>-174020.51</v>
      </c>
      <c r="F7" s="9">
        <v>-185797.74</v>
      </c>
      <c r="G7" s="9">
        <v>-242812.11</v>
      </c>
      <c r="H7" s="9">
        <v>-214480.66</v>
      </c>
      <c r="I7" s="9">
        <v>-80795.58</v>
      </c>
      <c r="J7" s="9">
        <v>-92275.4</v>
      </c>
      <c r="K7" s="9">
        <f>SUM(B7:J7)</f>
        <v>-1633504.95</v>
      </c>
    </row>
    <row r="8" spans="1:11" ht="27" customHeight="1">
      <c r="A8" s="7" t="s">
        <v>19</v>
      </c>
      <c r="B8" s="8">
        <f>+B6+B7</f>
        <v>1344740.84</v>
      </c>
      <c r="C8" s="8">
        <f aca="true" t="shared" si="0" ref="C8:J8">+C6+C7</f>
        <v>2036955.66</v>
      </c>
      <c r="D8" s="8">
        <f t="shared" si="0"/>
        <v>2434818.4899999998</v>
      </c>
      <c r="E8" s="8">
        <f t="shared" si="0"/>
        <v>1341310.74</v>
      </c>
      <c r="F8" s="8">
        <f t="shared" si="0"/>
        <v>1805808.49</v>
      </c>
      <c r="G8" s="8">
        <f t="shared" si="0"/>
        <v>2573020.0500000003</v>
      </c>
      <c r="H8" s="8">
        <f t="shared" si="0"/>
        <v>1306809.02</v>
      </c>
      <c r="I8" s="8">
        <f t="shared" si="0"/>
        <v>503358.8599999999</v>
      </c>
      <c r="J8" s="8">
        <f t="shared" si="0"/>
        <v>767663.76</v>
      </c>
      <c r="K8" s="8">
        <f>SUM(B8:J8)</f>
        <v>14114485.91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894222.24</v>
      </c>
      <c r="C14" s="12">
        <v>615192.16</v>
      </c>
      <c r="D14" s="12">
        <v>581447.41</v>
      </c>
      <c r="E14" s="12">
        <v>124035.32</v>
      </c>
      <c r="F14" s="12">
        <v>564605.84</v>
      </c>
      <c r="G14" s="12">
        <v>720680</v>
      </c>
      <c r="H14" s="12">
        <v>804747.61</v>
      </c>
      <c r="I14" s="12">
        <v>678096.11</v>
      </c>
      <c r="J14" s="12">
        <v>584786.63</v>
      </c>
      <c r="K14" s="12">
        <v>665437.4</v>
      </c>
      <c r="L14" s="12">
        <v>350374.2</v>
      </c>
      <c r="M14" s="12">
        <v>192670</v>
      </c>
      <c r="N14" s="12">
        <f>SUM(B14:M14)</f>
        <v>6776294.920000001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-98820.74</v>
      </c>
      <c r="C15" s="10">
        <v>-90237.84</v>
      </c>
      <c r="D15" s="10">
        <v>-55851.72</v>
      </c>
      <c r="E15" s="10">
        <v>-12466.96</v>
      </c>
      <c r="F15" s="10">
        <v>-50715.48</v>
      </c>
      <c r="G15" s="10">
        <v>-90110.98</v>
      </c>
      <c r="H15" s="10">
        <v>-121193.88</v>
      </c>
      <c r="I15" s="10">
        <v>-56209.82</v>
      </c>
      <c r="J15" s="10">
        <v>-75603.74</v>
      </c>
      <c r="K15" s="10">
        <v>-60468.18</v>
      </c>
      <c r="L15" s="10">
        <v>-45817.26</v>
      </c>
      <c r="M15" s="10">
        <v>-25308.88</v>
      </c>
      <c r="N15" s="9">
        <f>SUM(B15:M15)</f>
        <v>-782805.48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795401.5</v>
      </c>
      <c r="C16" s="8">
        <f aca="true" t="shared" si="1" ref="C16:I16">+C14+C15</f>
        <v>524954.3200000001</v>
      </c>
      <c r="D16" s="8">
        <f t="shared" si="1"/>
        <v>525595.6900000001</v>
      </c>
      <c r="E16" s="8">
        <f t="shared" si="1"/>
        <v>111568.36000000002</v>
      </c>
      <c r="F16" s="8">
        <f t="shared" si="1"/>
        <v>513890.36</v>
      </c>
      <c r="G16" s="8">
        <f t="shared" si="1"/>
        <v>630569.02</v>
      </c>
      <c r="H16" s="8">
        <f t="shared" si="1"/>
        <v>683553.73</v>
      </c>
      <c r="I16" s="8">
        <f t="shared" si="1"/>
        <v>621886.29</v>
      </c>
      <c r="J16" s="8">
        <f>+J14+J15</f>
        <v>509182.89</v>
      </c>
      <c r="K16" s="8">
        <f>+K14+K15</f>
        <v>604969.22</v>
      </c>
      <c r="L16" s="8">
        <f>+L14+L15</f>
        <v>304556.94</v>
      </c>
      <c r="M16" s="8">
        <f>+M14+M15</f>
        <v>167361.12</v>
      </c>
      <c r="N16" s="8">
        <f>+N14+N15</f>
        <v>5993489.440000001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2015-04-22T12:42:15Z</dcterms:modified>
  <cp:category/>
  <cp:version/>
  <cp:contentType/>
  <cp:contentStatus/>
</cp:coreProperties>
</file>