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<sst xmlns="http://schemas.openxmlformats.org/spreadsheetml/2006/main" count="53" uniqueCount="48">
  <si>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</si>
  <si>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</si>
  <si>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</si>
  <si>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</si>
  <si>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</si>
  <si>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</si>
  <si>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</si>
  <si>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</si>
  <si>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</si>
  <si>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</si>
  <si>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</si>
  <si>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</si>
  <si>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</si>
  <si>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</si>
  <si>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</si>
  <si>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</si>
  <si>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</si>
  <si>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</si>
  <si>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</si>
  <si>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</si>
  <si>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</si>
  <si>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</si>
  <si>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</si>
  <si>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</si>
  <si>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</si>
  <si>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</si>
  <si>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</si>
  <si>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</si>
  <si>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</si>
  <si>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</si>
  <si>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</si>
  <si>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</si>
  <si>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</si>
  <si>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</si>
  <si>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</si>
  <si>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</si>
  <si>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</si>
  <si>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</si>
  <si>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</si>
  <si>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</si>
  <si>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</si>
  <si>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</si>
  <si>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</si>
  <si>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</si>
  <si>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</si>
  <si>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</si>
  <si>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</si>
  <si>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11/04/15 - VENCIMENTO 17/04/15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</si>
</sst>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3" sqref="A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855265.41</v>
      </c>
      <c r="C6" s="12">
        <v>1288259.3</v>
      </c>
      <c r="D6" s="12">
        <v>1677073.66</v>
      </c>
      <c r="E6" s="12">
        <v>784996.01</v>
      </c>
      <c r="F6" s="12">
        <v>1023387.11</v>
      </c>
      <c r="G6" s="12">
        <v>1553929.32</v>
      </c>
      <c r="H6" s="12">
        <v>771125.82</v>
      </c>
      <c r="I6" s="12">
        <v>286429.48</v>
      </c>
      <c r="J6" s="12">
        <v>532516.46</v>
      </c>
      <c r="K6" s="12">
        <f>SUM(B6:J6)</f>
        <v>8772982.57</v>
      </c>
    </row>
    <row r="7" spans="1:11" ht="27" customHeight="1">
      <c r="A7" s="2" t="s">
        <v>18</v>
      </c>
      <c r="B7" s="9">
        <v>-125067.96</v>
      </c>
      <c r="C7" s="9">
        <v>-188752.31</v>
      </c>
      <c r="D7" s="9">
        <v>-188207.19</v>
      </c>
      <c r="E7" s="9">
        <v>-118449.83</v>
      </c>
      <c r="F7" s="9">
        <v>-109855.81</v>
      </c>
      <c r="G7" s="9">
        <v>-145707.9</v>
      </c>
      <c r="H7" s="9">
        <v>-126292.06</v>
      </c>
      <c r="I7" s="9">
        <v>-31440.13</v>
      </c>
      <c r="J7" s="9">
        <v>-69309.82</v>
      </c>
      <c r="K7" s="9">
        <f>SUM(B7:J7)</f>
        <v>-1103083.01</v>
      </c>
    </row>
    <row r="8" spans="1:11" ht="27" customHeight="1">
      <c r="A8" s="7" t="s">
        <v>19</v>
      </c>
      <c r="B8" s="8">
        <f>+B6+B7</f>
        <v>730197.4500000001</v>
      </c>
      <c r="C8" s="8">
        <f aca="true" t="shared" si="0" ref="C8:J8">+C6+C7</f>
        <v>1099506.99</v>
      </c>
      <c r="D8" s="8">
        <f t="shared" si="0"/>
        <v>1488866.47</v>
      </c>
      <c r="E8" s="8">
        <f t="shared" si="0"/>
        <v>666546.18</v>
      </c>
      <c r="F8" s="8">
        <f t="shared" si="0"/>
        <v>913531.3</v>
      </c>
      <c r="G8" s="8">
        <f t="shared" si="0"/>
        <v>1408221.4200000002</v>
      </c>
      <c r="H8" s="8">
        <f t="shared" si="0"/>
        <v>644833.76</v>
      </c>
      <c r="I8" s="8">
        <f t="shared" si="0"/>
        <v>254989.34999999998</v>
      </c>
      <c r="J8" s="8">
        <f t="shared" si="0"/>
        <v>463206.63999999996</v>
      </c>
      <c r="K8" s="8">
        <f>SUM(B8:J8)</f>
        <v>7669899.56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676445.88</v>
      </c>
      <c r="C14" s="12">
        <v>461804</v>
      </c>
      <c r="D14" s="12">
        <v>451954.94</v>
      </c>
      <c r="E14" s="12">
        <v>110957.7</v>
      </c>
      <c r="F14" s="12">
        <v>419159.13</v>
      </c>
      <c r="G14" s="12">
        <v>536323.17</v>
      </c>
      <c r="H14" s="12">
        <v>554170.02</v>
      </c>
      <c r="I14" s="12">
        <v>539297.37</v>
      </c>
      <c r="J14" s="12">
        <v>446707.89</v>
      </c>
      <c r="K14" s="12">
        <v>555423.38</v>
      </c>
      <c r="L14" s="12">
        <v>247826.12</v>
      </c>
      <c r="M14" s="12">
        <v>121499.15</v>
      </c>
      <c r="N14" s="12">
        <f>SUM(B14:M14)</f>
        <v>5121568.75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-104506.78</v>
      </c>
      <c r="C15" s="10">
        <v>-101640.84</v>
      </c>
      <c r="D15" s="10">
        <v>-71879.58</v>
      </c>
      <c r="E15" s="10">
        <v>-15392.96</v>
      </c>
      <c r="F15" s="10">
        <v>-55840.42</v>
      </c>
      <c r="G15" s="10">
        <v>-103906.92</v>
      </c>
      <c r="H15" s="10">
        <v>-123794.38</v>
      </c>
      <c r="I15" s="10">
        <v>-68634.82</v>
      </c>
      <c r="J15" s="10">
        <v>-80741.74</v>
      </c>
      <c r="K15" s="10">
        <v>-72585.18</v>
      </c>
      <c r="L15" s="10">
        <v>-42723.26</v>
      </c>
      <c r="M15" s="10">
        <v>-22228.88</v>
      </c>
      <c r="N15" s="9">
        <f>SUM(B15:M15)</f>
        <v>-863875.7599999999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571939.1</v>
      </c>
      <c r="C16" s="8">
        <f aca="true" t="shared" si="1" ref="C16:I16">+C14+C15</f>
        <v>360163.16000000003</v>
      </c>
      <c r="D16" s="8">
        <f t="shared" si="1"/>
        <v>380075.36</v>
      </c>
      <c r="E16" s="8">
        <f t="shared" si="1"/>
        <v>95564.73999999999</v>
      </c>
      <c r="F16" s="8">
        <f t="shared" si="1"/>
        <v>363318.71</v>
      </c>
      <c r="G16" s="8">
        <f t="shared" si="1"/>
        <v>432416.25000000006</v>
      </c>
      <c r="H16" s="8">
        <f t="shared" si="1"/>
        <v>430375.64</v>
      </c>
      <c r="I16" s="8">
        <f t="shared" si="1"/>
        <v>470662.55</v>
      </c>
      <c r="J16" s="8">
        <f>+J14+J15</f>
        <v>365966.15</v>
      </c>
      <c r="K16" s="8">
        <f>+K14+K15</f>
        <v>482838.2</v>
      </c>
      <c r="L16" s="8">
        <f>+L14+L15</f>
        <v>205102.86</v>
      </c>
      <c r="M16" s="8">
        <f>+M14+M15</f>
        <v>99270.26999999999</v>
      </c>
      <c r="N16" s="8">
        <f>+N14+N15</f>
        <v>4257692.99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2015-04-22T12:38:59Z</dcterms:modified>
  <cp:category/>
  <cp:version/>
  <cp:contentType/>
  <cp:contentStatus/>
</cp:coreProperties>
</file>