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<sst xmlns="http://schemas.openxmlformats.org/spreadsheetml/2006/main" count="53" uniqueCount="48">
  <si>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</si>
  <si>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</si>
  <si>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</si>
  <si>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</si>
  <si>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</si>
  <si>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</si>
  <si>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</si>
  <si>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</si>
  <si>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</si>
  <si>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</si>
  <si>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</si>
  <si>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</si>
  <si>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</si>
  <si>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</si>
  <si>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</si>
  <si>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</si>
  <si>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</si>
  <si>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</si>
  <si>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</si>
  <si>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</si>
  <si>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</si>
  <si>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</si>
  <si>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</si>
  <si>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</si>
  <si>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</si>
  <si>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</si>
  <si>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</si>
  <si>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</si>
  <si>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</si>
  <si>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</si>
  <si>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</si>
  <si>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</si>
  <si>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</si>
  <si>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</si>
  <si>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</si>
  <si>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</si>
  <si>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</si>
  <si>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</si>
  <si>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</si>
  <si>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</si>
  <si>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</si>
  <si>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</si>
  <si>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</si>
  <si>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</si>
  <si>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</si>
  <si>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</si>
  <si>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</si>
  <si>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04/04/15 - VENCIMENTO 10/04/15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</si>
</sst>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709096.9</v>
      </c>
      <c r="C6" s="12">
        <v>1067732.25</v>
      </c>
      <c r="D6" s="12">
        <v>1391209.43</v>
      </c>
      <c r="E6" s="12">
        <v>644490.23</v>
      </c>
      <c r="F6" s="12">
        <v>961557.4</v>
      </c>
      <c r="G6" s="12">
        <v>1271543.04</v>
      </c>
      <c r="H6" s="12">
        <v>611684.79</v>
      </c>
      <c r="I6" s="12">
        <v>235042.97</v>
      </c>
      <c r="J6" s="12">
        <v>453565.46</v>
      </c>
      <c r="K6" s="12">
        <f>SUM(B6:J6)</f>
        <v>7345922.47</v>
      </c>
    </row>
    <row r="7" spans="1:11" ht="27" customHeight="1">
      <c r="A7" s="2" t="s">
        <v>18</v>
      </c>
      <c r="B7" s="9">
        <v>-112145.26</v>
      </c>
      <c r="C7" s="9">
        <v>-168784.81</v>
      </c>
      <c r="D7" s="9">
        <v>-171270.69</v>
      </c>
      <c r="E7" s="9">
        <v>-101120.63</v>
      </c>
      <c r="F7" s="9">
        <v>-111836.81</v>
      </c>
      <c r="G7" s="9">
        <v>-124715.88</v>
      </c>
      <c r="H7" s="9">
        <v>-102347.82</v>
      </c>
      <c r="I7" s="9">
        <v>-28689.16</v>
      </c>
      <c r="J7" s="9">
        <v>-62960.26</v>
      </c>
      <c r="K7" s="9">
        <f>SUM(B7:J7)</f>
        <v>-983871.32</v>
      </c>
    </row>
    <row r="8" spans="1:11" ht="27" customHeight="1">
      <c r="A8" s="7" t="s">
        <v>19</v>
      </c>
      <c r="B8" s="8">
        <f>+B6+B7</f>
        <v>596951.64</v>
      </c>
      <c r="C8" s="8">
        <f aca="true" t="shared" si="0" ref="C8:J8">+C6+C7</f>
        <v>898947.44</v>
      </c>
      <c r="D8" s="8">
        <f t="shared" si="0"/>
        <v>1219938.74</v>
      </c>
      <c r="E8" s="8">
        <f t="shared" si="0"/>
        <v>543369.6</v>
      </c>
      <c r="F8" s="8">
        <f t="shared" si="0"/>
        <v>849720.5900000001</v>
      </c>
      <c r="G8" s="8">
        <f t="shared" si="0"/>
        <v>1146827.1600000001</v>
      </c>
      <c r="H8" s="8">
        <f t="shared" si="0"/>
        <v>509336.97000000003</v>
      </c>
      <c r="I8" s="8">
        <f t="shared" si="0"/>
        <v>206353.81</v>
      </c>
      <c r="J8" s="8">
        <f t="shared" si="0"/>
        <v>390605.2</v>
      </c>
      <c r="K8" s="8">
        <f>SUM(B8:J8)</f>
        <v>6362051.15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574092</v>
      </c>
      <c r="C14" s="12">
        <v>389116.01</v>
      </c>
      <c r="D14" s="12">
        <v>394552.43</v>
      </c>
      <c r="E14" s="12">
        <v>99031.57</v>
      </c>
      <c r="F14" s="12">
        <v>324461.83</v>
      </c>
      <c r="G14" s="12">
        <v>435687.94</v>
      </c>
      <c r="H14" s="12">
        <v>482839.75</v>
      </c>
      <c r="I14" s="12">
        <v>463913.06</v>
      </c>
      <c r="J14" s="12">
        <v>381197.94</v>
      </c>
      <c r="K14" s="12">
        <v>489462.51</v>
      </c>
      <c r="L14" s="12">
        <v>194106.97</v>
      </c>
      <c r="M14" s="12">
        <v>104954.44</v>
      </c>
      <c r="N14" s="12">
        <f>SUM(B14:M14)</f>
        <v>4333416.45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-101061.88</v>
      </c>
      <c r="C15" s="10">
        <v>-93104.34</v>
      </c>
      <c r="D15" s="10">
        <v>-70377.44</v>
      </c>
      <c r="E15" s="10">
        <v>-15679.96</v>
      </c>
      <c r="F15" s="10">
        <v>-48911.04</v>
      </c>
      <c r="G15" s="10">
        <v>-92841.34</v>
      </c>
      <c r="H15" s="10">
        <v>-118303.14</v>
      </c>
      <c r="I15" s="10">
        <v>-64487.32</v>
      </c>
      <c r="J15" s="10">
        <v>-75057.74</v>
      </c>
      <c r="K15" s="10">
        <v>-68959.18</v>
      </c>
      <c r="L15" s="10">
        <v>-36027.76</v>
      </c>
      <c r="M15" s="10">
        <v>-20972.38</v>
      </c>
      <c r="N15" s="9">
        <f>SUM(B15:M15)</f>
        <v>-805783.5199999999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473030.12</v>
      </c>
      <c r="C16" s="8">
        <f aca="true" t="shared" si="1" ref="C16:I16">+C14+C15</f>
        <v>296011.67000000004</v>
      </c>
      <c r="D16" s="8">
        <f t="shared" si="1"/>
        <v>324174.99</v>
      </c>
      <c r="E16" s="8">
        <f t="shared" si="1"/>
        <v>83351.61000000002</v>
      </c>
      <c r="F16" s="8">
        <f t="shared" si="1"/>
        <v>275550.79000000004</v>
      </c>
      <c r="G16" s="8">
        <f t="shared" si="1"/>
        <v>342846.6</v>
      </c>
      <c r="H16" s="8">
        <f t="shared" si="1"/>
        <v>364536.61</v>
      </c>
      <c r="I16" s="8">
        <f t="shared" si="1"/>
        <v>399425.74</v>
      </c>
      <c r="J16" s="8">
        <f>+J14+J15</f>
        <v>306140.2</v>
      </c>
      <c r="K16" s="8">
        <f>+K14+K15</f>
        <v>420503.33</v>
      </c>
      <c r="L16" s="8">
        <f>+L14+L15</f>
        <v>158079.21</v>
      </c>
      <c r="M16" s="8">
        <f>+M14+M15</f>
        <v>83982.06</v>
      </c>
      <c r="N16" s="8">
        <f>+N14+N15</f>
        <v>3527632.93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2015-04-10T12:52:33Z</dcterms:modified>
  <cp:category/>
  <cp:version/>
  <cp:contentType/>
  <cp:contentStatus/>
</cp:coreProperties>
</file>