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<sst xmlns="http://schemas.openxmlformats.org/spreadsheetml/2006/main" count="53" uniqueCount="48">
  <si>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</si>
  <si>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</si>
  <si>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</si>
  <si>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</si>
  <si>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</si>
  <si>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</si>
  <si>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</si>
  <si>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</si>
  <si>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</si>
  <si>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</si>
  <si>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</si>
  <si>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</si>
  <si>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</si>
  <si>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</si>
  <si>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</si>
  <si>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</si>
  <si>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</si>
  <si>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</si>
  <si>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</si>
  <si>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</si>
  <si>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</si>
  <si>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</si>
  <si>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</si>
  <si>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</si>
  <si>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</si>
  <si>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</si>
  <si>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</si>
  <si>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</si>
  <si>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</si>
  <si>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</si>
  <si>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</si>
  <si>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</si>
  <si>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</si>
  <si>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</si>
  <si>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</si>
  <si>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</si>
  <si>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</si>
  <si>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</si>
  <si>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</si>
  <si>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</si>
  <si>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</si>
  <si>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</si>
  <si>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</si>
  <si>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</si>
  <si>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</si>
  <si>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</si>
  <si>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</si>
  <si>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02/04/15 - VENCIMENTO 10/04/15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</si>
</sst>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1446780.03</v>
      </c>
      <c r="C6" s="12">
        <v>2191240.1</v>
      </c>
      <c r="D6" s="12">
        <v>2605124.3</v>
      </c>
      <c r="E6" s="12">
        <v>1452826.04</v>
      </c>
      <c r="F6" s="12">
        <v>1927909.02</v>
      </c>
      <c r="G6" s="12">
        <v>2718026.16</v>
      </c>
      <c r="H6" s="12">
        <v>1428646.23</v>
      </c>
      <c r="I6" s="12">
        <v>539657.65</v>
      </c>
      <c r="J6" s="12">
        <v>850934.08</v>
      </c>
      <c r="K6" s="12">
        <f>SUM(B6:J6)</f>
        <v>15161143.610000001</v>
      </c>
    </row>
    <row r="7" spans="1:11" ht="27" customHeight="1">
      <c r="A7" s="2" t="s">
        <v>18</v>
      </c>
      <c r="B7" s="9">
        <v>-286406.05</v>
      </c>
      <c r="C7" s="9">
        <v>-291772</v>
      </c>
      <c r="D7" s="9">
        <v>-338786.11</v>
      </c>
      <c r="E7" s="9">
        <v>-295374.49</v>
      </c>
      <c r="F7" s="9">
        <v>-336865.78</v>
      </c>
      <c r="G7" s="9">
        <v>-400931.36</v>
      </c>
      <c r="H7" s="9">
        <v>-249522.96</v>
      </c>
      <c r="I7" s="9">
        <v>-81115.37</v>
      </c>
      <c r="J7" s="9">
        <v>-92268.36</v>
      </c>
      <c r="K7" s="9">
        <f>SUM(B7:J7)</f>
        <v>-2373042.48</v>
      </c>
    </row>
    <row r="8" spans="1:11" ht="27" customHeight="1">
      <c r="A8" s="7" t="s">
        <v>19</v>
      </c>
      <c r="B8" s="8">
        <f>+B6+B7</f>
        <v>1160373.98</v>
      </c>
      <c r="C8" s="8">
        <f aca="true" t="shared" si="0" ref="C8:J8">+C6+C7</f>
        <v>1899468.1</v>
      </c>
      <c r="D8" s="8">
        <f t="shared" si="0"/>
        <v>2266338.19</v>
      </c>
      <c r="E8" s="8">
        <f t="shared" si="0"/>
        <v>1157451.55</v>
      </c>
      <c r="F8" s="8">
        <f t="shared" si="0"/>
        <v>1591043.24</v>
      </c>
      <c r="G8" s="8">
        <f t="shared" si="0"/>
        <v>2317094.8000000003</v>
      </c>
      <c r="H8" s="8">
        <f t="shared" si="0"/>
        <v>1179123.27</v>
      </c>
      <c r="I8" s="8">
        <f t="shared" si="0"/>
        <v>458542.28</v>
      </c>
      <c r="J8" s="8">
        <f t="shared" si="0"/>
        <v>758665.72</v>
      </c>
      <c r="K8" s="8">
        <f>SUM(B8:J8)</f>
        <v>12788101.129999999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895616.95</v>
      </c>
      <c r="C14" s="12">
        <v>651687.11</v>
      </c>
      <c r="D14" s="12">
        <v>593887.9</v>
      </c>
      <c r="E14" s="12">
        <v>152691.78</v>
      </c>
      <c r="F14" s="12">
        <v>555894.4</v>
      </c>
      <c r="G14" s="12">
        <v>754441.44</v>
      </c>
      <c r="H14" s="12">
        <v>815260.34</v>
      </c>
      <c r="I14" s="12">
        <v>719531.21</v>
      </c>
      <c r="J14" s="12">
        <v>589945.31</v>
      </c>
      <c r="K14" s="12">
        <v>678120</v>
      </c>
      <c r="L14" s="12">
        <v>340029.43</v>
      </c>
      <c r="M14" s="12">
        <v>188799.61</v>
      </c>
      <c r="N14" s="12">
        <f>SUM(B14:M14)</f>
        <v>6935905.4799999995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-154337.56</v>
      </c>
      <c r="C15" s="10">
        <v>-141269.83</v>
      </c>
      <c r="D15" s="10">
        <v>-88255.78</v>
      </c>
      <c r="E15" s="10">
        <v>-104356.65</v>
      </c>
      <c r="F15" s="10">
        <v>-101087.7</v>
      </c>
      <c r="G15" s="10">
        <v>-125403.84</v>
      </c>
      <c r="H15" s="10">
        <v>-150992.53</v>
      </c>
      <c r="I15" s="10">
        <v>-90359.59</v>
      </c>
      <c r="J15" s="10">
        <v>-90142.74</v>
      </c>
      <c r="K15" s="10">
        <v>-80339.88</v>
      </c>
      <c r="L15" s="10">
        <v>-52261.56</v>
      </c>
      <c r="M15" s="10">
        <v>-32345.08</v>
      </c>
      <c r="N15" s="9">
        <f>SUM(B15:M15)</f>
        <v>-1211152.7400000002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741279.3899999999</v>
      </c>
      <c r="C16" s="8">
        <f aca="true" t="shared" si="1" ref="C16:I16">+C14+C15</f>
        <v>510417.28</v>
      </c>
      <c r="D16" s="8">
        <f t="shared" si="1"/>
        <v>505632.12</v>
      </c>
      <c r="E16" s="8">
        <f t="shared" si="1"/>
        <v>48335.130000000005</v>
      </c>
      <c r="F16" s="8">
        <f t="shared" si="1"/>
        <v>454806.7</v>
      </c>
      <c r="G16" s="8">
        <f t="shared" si="1"/>
        <v>629037.6</v>
      </c>
      <c r="H16" s="8">
        <f t="shared" si="1"/>
        <v>664267.8099999999</v>
      </c>
      <c r="I16" s="8">
        <f t="shared" si="1"/>
        <v>629171.62</v>
      </c>
      <c r="J16" s="8">
        <f>+J14+J15</f>
        <v>499802.57000000007</v>
      </c>
      <c r="K16" s="8">
        <f>+K14+K15</f>
        <v>597780.12</v>
      </c>
      <c r="L16" s="8">
        <f>+L14+L15</f>
        <v>287767.87</v>
      </c>
      <c r="M16" s="8">
        <f>+M14+M15</f>
        <v>156454.52999999997</v>
      </c>
      <c r="N16" s="8">
        <f>+N14+N15</f>
        <v>5724752.739999999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2015-04-10T12:50:35Z</dcterms:modified>
  <cp:category/>
  <cp:version/>
  <cp:contentType/>
  <cp:contentStatus/>
</cp:coreProperties>
</file>