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4-28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<sst xmlns="http://schemas.openxmlformats.org/spreadsheetml/2006/main" count="93" uniqueCount="48">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</sst>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10483680.8</v>
      </c>
      <c r="E2" s="11">
        <f t="shared" si="0"/>
        <v>585092.7700000001</v>
      </c>
      <c r="F2" s="11">
        <f t="shared" si="0"/>
        <v>31508043.99</v>
      </c>
      <c r="G2" s="11">
        <f t="shared" si="0"/>
        <v>535820</v>
      </c>
      <c r="H2" s="11">
        <f t="shared" si="0"/>
        <v>26362</v>
      </c>
      <c r="I2" s="11">
        <f t="shared" si="0"/>
        <v>4242</v>
      </c>
      <c r="J2" s="11">
        <f>SUM(J3:J29)</f>
        <v>43143241.56000001</v>
      </c>
    </row>
    <row r="3" spans="1:10" ht="12.75">
      <c r="A3" s="1">
        <v>42122</v>
      </c>
      <c r="B3" s="2" t="s">
        <v>9</v>
      </c>
      <c r="C3" s="2" t="s">
        <v>3</v>
      </c>
      <c r="D3" s="3">
        <v>1071495.93</v>
      </c>
      <c r="E3" s="3">
        <v>9873.43</v>
      </c>
      <c r="F3" s="3">
        <v>0</v>
      </c>
      <c r="G3" s="3">
        <v>0</v>
      </c>
      <c r="H3" s="3">
        <v>0</v>
      </c>
      <c r="I3" s="3">
        <v>0</v>
      </c>
      <c r="J3" s="3">
        <v>1081369.3599999999</v>
      </c>
    </row>
    <row r="4" spans="1:10" ht="12.75">
      <c r="A4" s="1">
        <f>A3</f>
        <v>42122</v>
      </c>
      <c r="B4" s="2" t="s">
        <v>4</v>
      </c>
      <c r="C4" s="2" t="s">
        <v>5</v>
      </c>
      <c r="D4" s="3">
        <v>631927.7099999998</v>
      </c>
      <c r="E4" s="3">
        <v>47732.78</v>
      </c>
      <c r="F4" s="3">
        <v>0</v>
      </c>
      <c r="G4" s="3">
        <v>28680</v>
      </c>
      <c r="H4" s="3">
        <v>3590</v>
      </c>
      <c r="I4" s="3">
        <v>111</v>
      </c>
      <c r="J4" s="3">
        <v>712041.4899999999</v>
      </c>
    </row>
    <row r="5" spans="1:10" ht="12.75">
      <c r="A5" s="1">
        <f aca="true" t="shared" si="1" ref="A5:A29">A4</f>
        <v>42122</v>
      </c>
      <c r="B5" s="2" t="s">
        <v>4</v>
      </c>
      <c r="C5" s="2" t="s">
        <v>6</v>
      </c>
      <c r="D5" s="3">
        <v>6391.43</v>
      </c>
      <c r="E5" s="3">
        <v>1561.26</v>
      </c>
      <c r="F5" s="3">
        <v>0</v>
      </c>
      <c r="G5" s="3">
        <v>140</v>
      </c>
      <c r="H5" s="3">
        <v>38</v>
      </c>
      <c r="I5" s="3">
        <v>0</v>
      </c>
      <c r="J5" s="3">
        <v>8130.6900000000005</v>
      </c>
    </row>
    <row r="6" spans="1:10" ht="12.75">
      <c r="A6" s="1">
        <f t="shared" si="1"/>
        <v>42122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42122</v>
      </c>
      <c r="B7" s="2" t="s">
        <v>4</v>
      </c>
      <c r="C7" s="2" t="s">
        <v>16</v>
      </c>
      <c r="D7" s="3">
        <v>42736.1</v>
      </c>
      <c r="E7" s="3">
        <v>14536.5</v>
      </c>
      <c r="F7" s="3">
        <v>13932833.14</v>
      </c>
      <c r="G7" s="3">
        <v>319100</v>
      </c>
      <c r="H7" s="3">
        <v>1426</v>
      </c>
      <c r="I7" s="3">
        <v>534</v>
      </c>
      <c r="J7" s="3">
        <v>14311165.74</v>
      </c>
      <c r="K7" s="15"/>
    </row>
    <row r="8" spans="1:10" ht="12.75">
      <c r="A8" s="1">
        <f t="shared" si="1"/>
        <v>42122</v>
      </c>
      <c r="B8" s="2" t="s">
        <v>8</v>
      </c>
      <c r="C8" s="2" t="s">
        <v>10</v>
      </c>
      <c r="D8" s="3">
        <v>4595770.790000001</v>
      </c>
      <c r="E8" s="3">
        <v>268943.69</v>
      </c>
      <c r="F8" s="3">
        <v>0</v>
      </c>
      <c r="G8" s="3">
        <v>64990</v>
      </c>
      <c r="H8" s="3">
        <v>8943</v>
      </c>
      <c r="I8" s="3">
        <v>898</v>
      </c>
      <c r="J8" s="3">
        <v>4939545.480000001</v>
      </c>
    </row>
    <row r="9" spans="1:10" ht="12.75">
      <c r="A9" s="1">
        <f t="shared" si="1"/>
        <v>42122</v>
      </c>
      <c r="B9" s="2" t="s">
        <v>8</v>
      </c>
      <c r="C9" s="2" t="s">
        <v>11</v>
      </c>
      <c r="D9" s="3">
        <v>697246.3899999999</v>
      </c>
      <c r="E9" s="3">
        <v>34282.16</v>
      </c>
      <c r="F9" s="3">
        <v>0</v>
      </c>
      <c r="G9" s="3">
        <v>4520</v>
      </c>
      <c r="H9" s="3">
        <v>1948</v>
      </c>
      <c r="I9" s="3">
        <v>272</v>
      </c>
      <c r="J9" s="3">
        <v>738268.5499999999</v>
      </c>
    </row>
    <row r="10" spans="1:10" ht="12.75">
      <c r="A10" s="1">
        <f t="shared" si="1"/>
        <v>42122</v>
      </c>
      <c r="B10" s="2" t="s">
        <v>8</v>
      </c>
      <c r="C10" s="2" t="s">
        <v>12</v>
      </c>
      <c r="D10" s="3">
        <v>1757841.09</v>
      </c>
      <c r="E10" s="3">
        <v>82252.89</v>
      </c>
      <c r="F10" s="3">
        <v>0</v>
      </c>
      <c r="G10" s="3">
        <v>10030</v>
      </c>
      <c r="H10" s="3">
        <v>1215</v>
      </c>
      <c r="I10" s="3">
        <v>455</v>
      </c>
      <c r="J10" s="3">
        <v>1851793.98</v>
      </c>
    </row>
    <row r="11" spans="1:10" ht="12.75">
      <c r="A11" s="1">
        <f t="shared" si="1"/>
        <v>42122</v>
      </c>
      <c r="B11" s="2" t="s">
        <v>8</v>
      </c>
      <c r="C11" s="2" t="s">
        <v>13</v>
      </c>
      <c r="D11" s="3">
        <v>75250.89</v>
      </c>
      <c r="E11" s="3">
        <v>769.5</v>
      </c>
      <c r="F11" s="3">
        <v>0</v>
      </c>
      <c r="G11" s="3">
        <v>0</v>
      </c>
      <c r="H11" s="3">
        <v>0</v>
      </c>
      <c r="I11" s="3">
        <v>0</v>
      </c>
      <c r="J11" s="3">
        <v>76020.39</v>
      </c>
    </row>
    <row r="12" spans="1:10" ht="12.75">
      <c r="A12" s="1">
        <f t="shared" si="1"/>
        <v>42122</v>
      </c>
      <c r="B12" s="2" t="s">
        <v>8</v>
      </c>
      <c r="C12" s="2" t="s">
        <v>14</v>
      </c>
      <c r="D12" s="3">
        <v>745374.6100000001</v>
      </c>
      <c r="E12" s="3">
        <v>47184.21000000001</v>
      </c>
      <c r="F12" s="3">
        <v>0</v>
      </c>
      <c r="G12" s="3">
        <v>16060</v>
      </c>
      <c r="H12" s="3">
        <v>2203</v>
      </c>
      <c r="I12" s="3">
        <v>386</v>
      </c>
      <c r="J12" s="3">
        <v>811207.8200000001</v>
      </c>
    </row>
    <row r="13" spans="1:10" ht="12.75">
      <c r="A13" s="1">
        <f t="shared" si="1"/>
        <v>42122</v>
      </c>
      <c r="B13" s="2" t="s">
        <v>8</v>
      </c>
      <c r="C13" s="2" t="s">
        <v>15</v>
      </c>
      <c r="D13" s="3">
        <v>718537.1199999999</v>
      </c>
      <c r="E13" s="3">
        <v>70815.25</v>
      </c>
      <c r="F13" s="3">
        <v>0</v>
      </c>
      <c r="G13" s="3">
        <v>16480</v>
      </c>
      <c r="H13" s="3">
        <v>6961</v>
      </c>
      <c r="I13" s="3">
        <v>1586</v>
      </c>
      <c r="J13" s="3">
        <v>814379.3699999999</v>
      </c>
    </row>
    <row r="14" spans="1:10" ht="12.75">
      <c r="A14" s="1">
        <f t="shared" si="1"/>
        <v>42122</v>
      </c>
      <c r="B14" s="2" t="s">
        <v>8</v>
      </c>
      <c r="C14" s="2" t="s">
        <v>47</v>
      </c>
      <c r="D14" s="3">
        <v>141108.74000000002</v>
      </c>
      <c r="E14" s="3">
        <v>7141.1</v>
      </c>
      <c r="F14" s="3">
        <v>0</v>
      </c>
      <c r="G14" s="3">
        <v>560</v>
      </c>
      <c r="H14" s="3">
        <v>38</v>
      </c>
      <c r="I14" s="3">
        <v>0</v>
      </c>
      <c r="J14" s="3">
        <v>148847.84000000003</v>
      </c>
    </row>
    <row r="15" spans="1:10" ht="12.75">
      <c r="A15" s="1">
        <f>A13</f>
        <v>42122</v>
      </c>
      <c r="B15" s="2" t="s">
        <v>17</v>
      </c>
      <c r="C15" s="2" t="s">
        <v>18</v>
      </c>
      <c r="D15" s="3">
        <v>0</v>
      </c>
      <c r="E15" s="3">
        <v>0</v>
      </c>
      <c r="F15" s="3">
        <v>5634797.15</v>
      </c>
      <c r="G15" s="3">
        <v>0</v>
      </c>
      <c r="H15" s="3">
        <v>0</v>
      </c>
      <c r="I15" s="3">
        <v>0</v>
      </c>
      <c r="J15" s="3">
        <v>5634797.15</v>
      </c>
    </row>
    <row r="16" spans="1:10" ht="12.75">
      <c r="A16" s="1">
        <f t="shared" si="1"/>
        <v>42122</v>
      </c>
      <c r="B16" s="2" t="s">
        <v>17</v>
      </c>
      <c r="C16" s="2" t="s">
        <v>19</v>
      </c>
      <c r="D16" s="3">
        <v>0</v>
      </c>
      <c r="E16" s="3">
        <v>0</v>
      </c>
      <c r="F16" s="3">
        <v>1261299.3</v>
      </c>
      <c r="G16" s="3">
        <v>740</v>
      </c>
      <c r="H16" s="3">
        <v>0</v>
      </c>
      <c r="I16" s="3">
        <v>0</v>
      </c>
      <c r="J16" s="3">
        <v>1262039.3</v>
      </c>
    </row>
    <row r="17" spans="1:10" ht="12.75">
      <c r="A17" s="1">
        <f t="shared" si="1"/>
        <v>42122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42122</v>
      </c>
      <c r="B18" s="2" t="s">
        <v>17</v>
      </c>
      <c r="C18" s="2" t="s">
        <v>20</v>
      </c>
      <c r="D18" s="3">
        <v>0</v>
      </c>
      <c r="E18" s="3">
        <v>0</v>
      </c>
      <c r="F18" s="3">
        <v>196305.75</v>
      </c>
      <c r="G18" s="3">
        <v>9110</v>
      </c>
      <c r="H18" s="3">
        <v>0</v>
      </c>
      <c r="I18" s="3">
        <v>0</v>
      </c>
      <c r="J18" s="3">
        <v>205415.75</v>
      </c>
    </row>
    <row r="19" spans="1:10" ht="12.75">
      <c r="A19" s="1">
        <f t="shared" si="1"/>
        <v>42122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42122</v>
      </c>
      <c r="B20" s="2" t="s">
        <v>17</v>
      </c>
      <c r="C20" s="2" t="s">
        <v>11</v>
      </c>
      <c r="D20" s="3">
        <v>0</v>
      </c>
      <c r="E20" s="3">
        <v>0</v>
      </c>
      <c r="F20" s="3">
        <v>973522.4500000001</v>
      </c>
      <c r="G20" s="3">
        <v>230</v>
      </c>
      <c r="H20" s="3">
        <v>0</v>
      </c>
      <c r="I20" s="3">
        <v>0</v>
      </c>
      <c r="J20" s="3">
        <v>973752.4500000001</v>
      </c>
    </row>
    <row r="21" spans="1:10" ht="12.75">
      <c r="A21" s="1">
        <f t="shared" si="1"/>
        <v>42122</v>
      </c>
      <c r="B21" s="2" t="s">
        <v>17</v>
      </c>
      <c r="C21" s="2" t="s">
        <v>22</v>
      </c>
      <c r="D21" s="3">
        <v>0</v>
      </c>
      <c r="E21" s="3">
        <v>0</v>
      </c>
      <c r="F21" s="3">
        <v>999736.9500000001</v>
      </c>
      <c r="G21" s="3">
        <v>6290</v>
      </c>
      <c r="H21" s="3">
        <v>0</v>
      </c>
      <c r="I21" s="3">
        <v>0</v>
      </c>
      <c r="J21" s="3">
        <v>1006026.9500000001</v>
      </c>
    </row>
    <row r="22" spans="1:10" ht="12.75">
      <c r="A22" s="1">
        <f t="shared" si="1"/>
        <v>42122</v>
      </c>
      <c r="B22" s="2" t="s">
        <v>17</v>
      </c>
      <c r="C22" s="2" t="s">
        <v>23</v>
      </c>
      <c r="D22" s="3">
        <v>0</v>
      </c>
      <c r="E22" s="3">
        <v>0</v>
      </c>
      <c r="F22" s="3">
        <v>6064902.8</v>
      </c>
      <c r="G22" s="3">
        <v>6550</v>
      </c>
      <c r="H22" s="3">
        <v>0</v>
      </c>
      <c r="I22" s="3">
        <v>0</v>
      </c>
      <c r="J22" s="3">
        <v>6071452.8</v>
      </c>
    </row>
    <row r="23" spans="1:10" ht="12.75">
      <c r="A23" s="1">
        <f t="shared" si="1"/>
        <v>42122</v>
      </c>
      <c r="B23" s="2" t="s">
        <v>17</v>
      </c>
      <c r="C23" s="2" t="s">
        <v>24</v>
      </c>
      <c r="D23" s="3">
        <v>0</v>
      </c>
      <c r="E23" s="3">
        <v>0</v>
      </c>
      <c r="F23" s="3">
        <v>610445.35</v>
      </c>
      <c r="G23" s="3">
        <v>34850</v>
      </c>
      <c r="H23" s="3">
        <v>0</v>
      </c>
      <c r="I23" s="3">
        <v>0</v>
      </c>
      <c r="J23" s="3">
        <v>645295.35</v>
      </c>
    </row>
    <row r="24" spans="1:10" ht="12.75">
      <c r="A24" s="1">
        <f t="shared" si="1"/>
        <v>42122</v>
      </c>
      <c r="B24" s="2" t="s">
        <v>17</v>
      </c>
      <c r="C24" s="2" t="s">
        <v>25</v>
      </c>
      <c r="D24" s="3">
        <v>0</v>
      </c>
      <c r="E24" s="3">
        <v>0</v>
      </c>
      <c r="F24" s="3">
        <v>406763.7</v>
      </c>
      <c r="G24" s="3">
        <v>3600</v>
      </c>
      <c r="H24" s="3">
        <v>0</v>
      </c>
      <c r="I24" s="3">
        <v>0</v>
      </c>
      <c r="J24" s="3">
        <v>410363.7</v>
      </c>
    </row>
    <row r="25" spans="1:10" ht="12.75">
      <c r="A25" s="1">
        <f t="shared" si="1"/>
        <v>42122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42122</v>
      </c>
      <c r="B26" s="2" t="s">
        <v>17</v>
      </c>
      <c r="C26" s="2" t="s">
        <v>27</v>
      </c>
      <c r="D26" s="3">
        <v>0</v>
      </c>
      <c r="E26" s="3">
        <v>0</v>
      </c>
      <c r="F26" s="3">
        <v>515791.15</v>
      </c>
      <c r="G26" s="3">
        <v>3040</v>
      </c>
      <c r="H26" s="3">
        <v>0</v>
      </c>
      <c r="I26" s="3">
        <v>0</v>
      </c>
      <c r="J26" s="3">
        <v>518831.15</v>
      </c>
    </row>
    <row r="27" spans="1:10" ht="12.75">
      <c r="A27" s="1">
        <f t="shared" si="1"/>
        <v>42122</v>
      </c>
      <c r="B27" s="2" t="s">
        <v>17</v>
      </c>
      <c r="C27" s="2" t="s">
        <v>28</v>
      </c>
      <c r="D27" s="3">
        <v>0</v>
      </c>
      <c r="E27" s="3">
        <v>0</v>
      </c>
      <c r="F27" s="3">
        <v>18346.3</v>
      </c>
      <c r="G27" s="3">
        <v>0</v>
      </c>
      <c r="H27" s="3">
        <v>0</v>
      </c>
      <c r="I27" s="3">
        <v>0</v>
      </c>
      <c r="J27" s="3">
        <v>18346.3</v>
      </c>
    </row>
    <row r="28" spans="1:10" ht="12.75">
      <c r="A28" s="1">
        <f t="shared" si="1"/>
        <v>42122</v>
      </c>
      <c r="B28" s="2" t="s">
        <v>17</v>
      </c>
      <c r="C28" s="2" t="s">
        <v>45</v>
      </c>
      <c r="D28" s="3">
        <v>0</v>
      </c>
      <c r="E28" s="3">
        <v>0</v>
      </c>
      <c r="F28" s="3">
        <v>210047.7</v>
      </c>
      <c r="G28" s="3">
        <v>10850</v>
      </c>
      <c r="H28" s="3">
        <v>0</v>
      </c>
      <c r="I28" s="3">
        <v>0</v>
      </c>
      <c r="J28" s="3">
        <v>220897.7</v>
      </c>
    </row>
    <row r="29" spans="1:10" ht="12.75">
      <c r="A29" s="1">
        <f t="shared" si="1"/>
        <v>42122</v>
      </c>
      <c r="B29" s="2" t="s">
        <v>17</v>
      </c>
      <c r="C29" s="2" t="s">
        <v>46</v>
      </c>
      <c r="D29" s="3">
        <v>0</v>
      </c>
      <c r="E29" s="3">
        <v>0</v>
      </c>
      <c r="F29" s="3">
        <v>683252.25</v>
      </c>
      <c r="G29" s="3">
        <v>0</v>
      </c>
      <c r="H29" s="3">
        <v>0</v>
      </c>
      <c r="I29" s="3">
        <v>0</v>
      </c>
      <c r="J29" s="3">
        <v>683252.25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664836.318375</v>
      </c>
    </row>
    <row r="32" spans="1:10" ht="12.75">
      <c r="A32" s="1">
        <f>A27</f>
        <v>42122</v>
      </c>
      <c r="B32" s="2" t="s">
        <v>4</v>
      </c>
      <c r="C32" s="2" t="s">
        <v>16</v>
      </c>
      <c r="F32" s="3">
        <v>355953.07850000006</v>
      </c>
      <c r="J32" s="3">
        <v>355953.07850000006</v>
      </c>
    </row>
    <row r="33" spans="1:11" ht="12.75">
      <c r="A33" s="1">
        <f>A32</f>
        <v>42122</v>
      </c>
      <c r="B33" s="2" t="s">
        <v>17</v>
      </c>
      <c r="F33" s="3">
        <v>308883.23987499997</v>
      </c>
      <c r="J33" s="3">
        <v>308883.23987499997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457650.4781499999</v>
      </c>
    </row>
    <row r="36" spans="1:10" ht="12.75">
      <c r="A36" s="1">
        <f>A33</f>
        <v>42122</v>
      </c>
      <c r="B36" s="2" t="s">
        <v>9</v>
      </c>
      <c r="C36" s="2" t="s">
        <v>3</v>
      </c>
      <c r="J36" s="3">
        <v>44615.63765</v>
      </c>
    </row>
    <row r="37" spans="1:10" ht="12.75">
      <c r="A37" s="1">
        <f>A36</f>
        <v>42122</v>
      </c>
      <c r="B37" s="2" t="s">
        <v>8</v>
      </c>
      <c r="C37" s="2" t="s">
        <v>10</v>
      </c>
      <c r="J37" s="3">
        <v>185173.23798000003</v>
      </c>
    </row>
    <row r="38" spans="1:10" ht="12.75">
      <c r="A38" s="1">
        <f aca="true" t="shared" si="2" ref="A38:A44">A37</f>
        <v>42122</v>
      </c>
      <c r="B38" s="2" t="s">
        <v>8</v>
      </c>
      <c r="C38" s="2" t="s">
        <v>11</v>
      </c>
      <c r="J38" s="3">
        <v>63156.0449</v>
      </c>
    </row>
    <row r="39" spans="1:10" ht="12.75">
      <c r="A39" s="1">
        <f t="shared" si="2"/>
        <v>42122</v>
      </c>
      <c r="B39" s="2" t="s">
        <v>8</v>
      </c>
      <c r="C39" s="2" t="s">
        <v>12</v>
      </c>
      <c r="J39" s="3">
        <v>65610.23434</v>
      </c>
    </row>
    <row r="40" spans="1:10" ht="12.75">
      <c r="A40" s="1">
        <f t="shared" si="2"/>
        <v>42122</v>
      </c>
      <c r="B40" s="2" t="s">
        <v>8</v>
      </c>
      <c r="C40" s="2" t="s">
        <v>13</v>
      </c>
      <c r="J40" s="3">
        <v>2625.3574999999996</v>
      </c>
    </row>
    <row r="41" spans="1:10" ht="12.75">
      <c r="A41" s="1">
        <f t="shared" si="2"/>
        <v>42122</v>
      </c>
      <c r="B41" s="2" t="s">
        <v>8</v>
      </c>
      <c r="C41" s="2" t="s">
        <v>14</v>
      </c>
      <c r="J41" s="3">
        <v>29947.63434</v>
      </c>
    </row>
    <row r="42" spans="1:10" ht="12.75">
      <c r="A42" s="1">
        <f t="shared" si="2"/>
        <v>42122</v>
      </c>
      <c r="B42" s="2" t="s">
        <v>8</v>
      </c>
      <c r="C42" s="2" t="s">
        <v>15</v>
      </c>
      <c r="J42" s="3">
        <v>57128.123719999996</v>
      </c>
    </row>
    <row r="43" spans="1:10" ht="12.75">
      <c r="A43" s="1">
        <f t="shared" si="2"/>
        <v>42122</v>
      </c>
      <c r="B43" s="2" t="s">
        <v>8</v>
      </c>
      <c r="C43" s="2" t="s">
        <v>47</v>
      </c>
      <c r="J43" s="3">
        <v>4798.542600000001</v>
      </c>
    </row>
    <row r="44" spans="1:10" ht="12.75">
      <c r="A44" s="1">
        <f t="shared" si="2"/>
        <v>42122</v>
      </c>
      <c r="B44" s="2" t="s">
        <v>8</v>
      </c>
      <c r="C44" s="2" t="s">
        <v>29</v>
      </c>
      <c r="J44" s="3">
        <v>4595.665120000001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43350427.400225006</v>
      </c>
    </row>
    <row r="46" spans="1:11" ht="12.75">
      <c r="A46" s="1">
        <f>A43</f>
        <v>42122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31046647.383466</v>
      </c>
      <c r="K46" s="14"/>
    </row>
    <row r="47" spans="1:11" ht="12.75">
      <c r="A47" s="1">
        <f>A46</f>
        <v>42122</v>
      </c>
      <c r="B47" s="2" t="s">
        <v>30</v>
      </c>
      <c r="D47" s="13" t="s">
        <v>39</v>
      </c>
      <c r="J47" s="3">
        <v>12303780.016758999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2015-05-08T13:06:38Z</dcterms:modified>
  <cp:category/>
  <cp:version/>
  <cp:contentType/>
  <cp:contentStatus/>
</cp:coreProperties>
</file>