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0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<sst xmlns="http://schemas.openxmlformats.org/spreadsheetml/2006/main" count="93" uniqueCount="48">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</sst>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13928477.72</v>
      </c>
      <c r="E2" s="11">
        <f t="shared" si="0"/>
        <v>1409390.2300000002</v>
      </c>
      <c r="F2" s="11">
        <f t="shared" si="0"/>
        <v>4593945.96</v>
      </c>
      <c r="G2" s="11">
        <f t="shared" si="0"/>
        <v>945020</v>
      </c>
      <c r="H2" s="11">
        <f t="shared" si="0"/>
        <v>52772</v>
      </c>
      <c r="I2" s="11">
        <f t="shared" si="0"/>
        <v>6763</v>
      </c>
      <c r="J2" s="11">
        <f>SUM(J3:J29)</f>
        <v>20936368.909999996</v>
      </c>
    </row>
    <row r="3" spans="1:10" ht="12.75">
      <c r="A3" s="1">
        <v>42100</v>
      </c>
      <c r="B3" s="2" t="s">
        <v>9</v>
      </c>
      <c r="C3" s="2" t="s">
        <v>3</v>
      </c>
      <c r="D3" s="3">
        <v>1683791.0999999999</v>
      </c>
      <c r="E3" s="3">
        <v>17301.57</v>
      </c>
      <c r="F3" s="3">
        <v>0</v>
      </c>
      <c r="G3" s="3">
        <v>0</v>
      </c>
      <c r="H3" s="3">
        <v>0</v>
      </c>
      <c r="I3" s="3">
        <v>0</v>
      </c>
      <c r="J3" s="3">
        <v>1701092.67</v>
      </c>
    </row>
    <row r="4" spans="1:10" ht="12.75">
      <c r="A4" s="1">
        <f>A3</f>
        <v>42100</v>
      </c>
      <c r="B4" s="2" t="s">
        <v>4</v>
      </c>
      <c r="C4" s="2" t="s">
        <v>5</v>
      </c>
      <c r="D4" s="3">
        <v>595405.2100000001</v>
      </c>
      <c r="E4" s="3">
        <v>81502.24</v>
      </c>
      <c r="F4" s="3">
        <v>0</v>
      </c>
      <c r="G4" s="3">
        <v>131110</v>
      </c>
      <c r="H4" s="3">
        <v>5994</v>
      </c>
      <c r="I4" s="3">
        <v>120</v>
      </c>
      <c r="J4" s="3">
        <v>814131.4500000001</v>
      </c>
    </row>
    <row r="5" spans="1:10" ht="12.75">
      <c r="A5" s="1">
        <f aca="true" t="shared" si="1" ref="A5:A29">A4</f>
        <v>42100</v>
      </c>
      <c r="B5" s="2" t="s">
        <v>4</v>
      </c>
      <c r="C5" s="2" t="s">
        <v>6</v>
      </c>
      <c r="D5" s="3">
        <v>11037.449999999999</v>
      </c>
      <c r="E5" s="3">
        <v>4824.5</v>
      </c>
      <c r="F5" s="3">
        <v>0</v>
      </c>
      <c r="G5" s="3">
        <v>3580</v>
      </c>
      <c r="H5" s="3">
        <v>222</v>
      </c>
      <c r="I5" s="3">
        <v>31</v>
      </c>
      <c r="J5" s="3">
        <v>19694.949999999997</v>
      </c>
    </row>
    <row r="6" spans="1:10" ht="12.75">
      <c r="A6" s="1">
        <f t="shared" si="1"/>
        <v>42100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42100</v>
      </c>
      <c r="B7" s="2" t="s">
        <v>4</v>
      </c>
      <c r="C7" s="2" t="s">
        <v>16</v>
      </c>
      <c r="D7" s="3">
        <v>57469.32</v>
      </c>
      <c r="E7" s="3">
        <v>55320.5</v>
      </c>
      <c r="F7" s="3">
        <v>2196586.71</v>
      </c>
      <c r="G7" s="3">
        <v>127080</v>
      </c>
      <c r="H7" s="3">
        <v>2871</v>
      </c>
      <c r="I7" s="3">
        <v>2025</v>
      </c>
      <c r="J7" s="3">
        <v>2441352.53</v>
      </c>
      <c r="K7" s="15"/>
    </row>
    <row r="8" spans="1:10" ht="12.75">
      <c r="A8" s="1">
        <f t="shared" si="1"/>
        <v>42100</v>
      </c>
      <c r="B8" s="2" t="s">
        <v>8</v>
      </c>
      <c r="C8" s="2" t="s">
        <v>10</v>
      </c>
      <c r="D8" s="3">
        <v>5824299.56</v>
      </c>
      <c r="E8" s="3">
        <v>621396.6100000001</v>
      </c>
      <c r="F8" s="3">
        <v>0</v>
      </c>
      <c r="G8" s="3">
        <v>387890</v>
      </c>
      <c r="H8" s="3">
        <v>17455</v>
      </c>
      <c r="I8" s="3">
        <v>1361</v>
      </c>
      <c r="J8" s="3">
        <v>6852402.17</v>
      </c>
    </row>
    <row r="9" spans="1:10" ht="12.75">
      <c r="A9" s="1">
        <f t="shared" si="1"/>
        <v>42100</v>
      </c>
      <c r="B9" s="2" t="s">
        <v>8</v>
      </c>
      <c r="C9" s="2" t="s">
        <v>11</v>
      </c>
      <c r="D9" s="3">
        <v>1191830.03</v>
      </c>
      <c r="E9" s="3">
        <v>93611.1</v>
      </c>
      <c r="F9" s="3">
        <v>0</v>
      </c>
      <c r="G9" s="3">
        <v>32200</v>
      </c>
      <c r="H9" s="3">
        <v>2508</v>
      </c>
      <c r="I9" s="3">
        <v>295</v>
      </c>
      <c r="J9" s="3">
        <v>1320444.1300000001</v>
      </c>
    </row>
    <row r="10" spans="1:10" ht="12.75">
      <c r="A10" s="1">
        <f t="shared" si="1"/>
        <v>42100</v>
      </c>
      <c r="B10" s="2" t="s">
        <v>8</v>
      </c>
      <c r="C10" s="2" t="s">
        <v>12</v>
      </c>
      <c r="D10" s="3">
        <v>2252823.86</v>
      </c>
      <c r="E10" s="3">
        <v>194428.41</v>
      </c>
      <c r="F10" s="3">
        <v>0</v>
      </c>
      <c r="G10" s="3">
        <v>61270</v>
      </c>
      <c r="H10" s="3">
        <v>3947</v>
      </c>
      <c r="I10" s="3">
        <v>1012</v>
      </c>
      <c r="J10" s="3">
        <v>2513481.27</v>
      </c>
    </row>
    <row r="11" spans="1:10" ht="12.75">
      <c r="A11" s="1">
        <f t="shared" si="1"/>
        <v>42100</v>
      </c>
      <c r="B11" s="2" t="s">
        <v>8</v>
      </c>
      <c r="C11" s="2" t="s">
        <v>13</v>
      </c>
      <c r="D11" s="3">
        <v>134593.53</v>
      </c>
      <c r="E11" s="3">
        <v>918.25</v>
      </c>
      <c r="F11" s="3">
        <v>0</v>
      </c>
      <c r="G11" s="3">
        <v>0</v>
      </c>
      <c r="H11" s="3">
        <v>0</v>
      </c>
      <c r="I11" s="3">
        <v>0</v>
      </c>
      <c r="J11" s="3">
        <v>135511.78</v>
      </c>
    </row>
    <row r="12" spans="1:10" ht="12.75">
      <c r="A12" s="1">
        <f t="shared" si="1"/>
        <v>42100</v>
      </c>
      <c r="B12" s="2" t="s">
        <v>8</v>
      </c>
      <c r="C12" s="2" t="s">
        <v>14</v>
      </c>
      <c r="D12" s="3">
        <v>1020338.48</v>
      </c>
      <c r="E12" s="3">
        <v>131842.54</v>
      </c>
      <c r="F12" s="3">
        <v>0</v>
      </c>
      <c r="G12" s="3">
        <v>106000</v>
      </c>
      <c r="H12" s="3">
        <v>6360</v>
      </c>
      <c r="I12" s="3">
        <v>439</v>
      </c>
      <c r="J12" s="3">
        <v>1264980.02</v>
      </c>
    </row>
    <row r="13" spans="1:10" ht="12.75">
      <c r="A13" s="1">
        <f t="shared" si="1"/>
        <v>42100</v>
      </c>
      <c r="B13" s="2" t="s">
        <v>8</v>
      </c>
      <c r="C13" s="2" t="s">
        <v>15</v>
      </c>
      <c r="D13" s="3">
        <v>901506.96</v>
      </c>
      <c r="E13" s="3">
        <v>190397.50999999998</v>
      </c>
      <c r="F13" s="3">
        <v>0</v>
      </c>
      <c r="G13" s="3">
        <v>88520</v>
      </c>
      <c r="H13" s="3">
        <v>13219</v>
      </c>
      <c r="I13" s="3">
        <v>1480</v>
      </c>
      <c r="J13" s="3">
        <v>1195123.47</v>
      </c>
    </row>
    <row r="14" spans="1:10" ht="12.75">
      <c r="A14" s="1">
        <f t="shared" si="1"/>
        <v>42100</v>
      </c>
      <c r="B14" s="2" t="s">
        <v>8</v>
      </c>
      <c r="C14" s="2" t="s">
        <v>47</v>
      </c>
      <c r="D14" s="3">
        <v>255382.22000000003</v>
      </c>
      <c r="E14" s="3">
        <v>17847</v>
      </c>
      <c r="F14" s="3">
        <v>0</v>
      </c>
      <c r="G14" s="3">
        <v>4380</v>
      </c>
      <c r="H14" s="3">
        <v>136</v>
      </c>
      <c r="I14" s="3">
        <v>0</v>
      </c>
      <c r="J14" s="3">
        <v>277745.22000000003</v>
      </c>
    </row>
    <row r="15" spans="1:10" ht="12.75">
      <c r="A15" s="1">
        <f>A13</f>
        <v>42100</v>
      </c>
      <c r="B15" s="2" t="s">
        <v>17</v>
      </c>
      <c r="C15" s="2" t="s">
        <v>18</v>
      </c>
      <c r="D15" s="3">
        <v>0</v>
      </c>
      <c r="E15" s="3">
        <v>0</v>
      </c>
      <c r="F15" s="3">
        <v>789903.9</v>
      </c>
      <c r="G15" s="3">
        <v>0</v>
      </c>
      <c r="H15" s="3">
        <v>0</v>
      </c>
      <c r="I15" s="3">
        <v>0</v>
      </c>
      <c r="J15" s="3">
        <v>789903.9</v>
      </c>
    </row>
    <row r="16" spans="1:10" ht="12.75">
      <c r="A16" s="1">
        <f t="shared" si="1"/>
        <v>42100</v>
      </c>
      <c r="B16" s="2" t="s">
        <v>17</v>
      </c>
      <c r="C16" s="2" t="s">
        <v>19</v>
      </c>
      <c r="D16" s="3">
        <v>0</v>
      </c>
      <c r="E16" s="3">
        <v>0</v>
      </c>
      <c r="F16" s="3">
        <v>260443.55000000002</v>
      </c>
      <c r="G16" s="3">
        <v>0</v>
      </c>
      <c r="H16" s="3">
        <v>0</v>
      </c>
      <c r="I16" s="3">
        <v>0</v>
      </c>
      <c r="J16" s="3">
        <v>260443.55000000002</v>
      </c>
    </row>
    <row r="17" spans="1:10" ht="12.75">
      <c r="A17" s="1">
        <f t="shared" si="1"/>
        <v>42100</v>
      </c>
      <c r="B17" s="2" t="s">
        <v>17</v>
      </c>
      <c r="C17" s="2" t="s">
        <v>41</v>
      </c>
      <c r="D17" s="3">
        <v>0</v>
      </c>
      <c r="E17" s="3">
        <v>0</v>
      </c>
      <c r="F17" s="3">
        <v>32166.2</v>
      </c>
      <c r="G17" s="3">
        <v>0</v>
      </c>
      <c r="H17" s="3">
        <v>0</v>
      </c>
      <c r="I17" s="3">
        <v>0</v>
      </c>
      <c r="J17" s="3">
        <v>32166.2</v>
      </c>
    </row>
    <row r="18" spans="1:10" ht="12.75">
      <c r="A18" s="1">
        <f t="shared" si="1"/>
        <v>42100</v>
      </c>
      <c r="B18" s="2" t="s">
        <v>17</v>
      </c>
      <c r="C18" s="2" t="s">
        <v>20</v>
      </c>
      <c r="D18" s="3">
        <v>0</v>
      </c>
      <c r="E18" s="3">
        <v>0</v>
      </c>
      <c r="F18" s="3">
        <v>49276</v>
      </c>
      <c r="G18" s="3">
        <v>0</v>
      </c>
      <c r="H18" s="3">
        <v>0</v>
      </c>
      <c r="I18" s="3">
        <v>0</v>
      </c>
      <c r="J18" s="3">
        <v>49276</v>
      </c>
    </row>
    <row r="19" spans="1:10" ht="12.75">
      <c r="A19" s="1">
        <f t="shared" si="1"/>
        <v>42100</v>
      </c>
      <c r="B19" s="2" t="s">
        <v>17</v>
      </c>
      <c r="C19" s="2" t="s">
        <v>21</v>
      </c>
      <c r="D19" s="3">
        <v>0</v>
      </c>
      <c r="E19" s="3">
        <v>0</v>
      </c>
      <c r="F19" s="3">
        <v>82879.75</v>
      </c>
      <c r="G19" s="3">
        <v>0</v>
      </c>
      <c r="H19" s="3">
        <v>0</v>
      </c>
      <c r="I19" s="3">
        <v>0</v>
      </c>
      <c r="J19" s="3">
        <v>82879.75</v>
      </c>
    </row>
    <row r="20" spans="1:10" ht="12.75">
      <c r="A20" s="1">
        <f t="shared" si="1"/>
        <v>42100</v>
      </c>
      <c r="B20" s="2" t="s">
        <v>17</v>
      </c>
      <c r="C20" s="2" t="s">
        <v>11</v>
      </c>
      <c r="D20" s="3">
        <v>0</v>
      </c>
      <c r="E20" s="3">
        <v>0</v>
      </c>
      <c r="F20" s="3">
        <v>130330.05</v>
      </c>
      <c r="G20" s="3">
        <v>0</v>
      </c>
      <c r="H20" s="3">
        <v>0</v>
      </c>
      <c r="I20" s="3">
        <v>0</v>
      </c>
      <c r="J20" s="3">
        <v>130330.05</v>
      </c>
    </row>
    <row r="21" spans="1:10" ht="12.75">
      <c r="A21" s="1">
        <f t="shared" si="1"/>
        <v>42100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42100</v>
      </c>
      <c r="B22" s="2" t="s">
        <v>17</v>
      </c>
      <c r="C22" s="2" t="s">
        <v>23</v>
      </c>
      <c r="D22" s="3">
        <v>0</v>
      </c>
      <c r="E22" s="3">
        <v>0</v>
      </c>
      <c r="F22" s="3">
        <v>348404.25</v>
      </c>
      <c r="G22" s="3">
        <v>0</v>
      </c>
      <c r="H22" s="3">
        <v>0</v>
      </c>
      <c r="I22" s="3">
        <v>0</v>
      </c>
      <c r="J22" s="3">
        <v>348404.25</v>
      </c>
    </row>
    <row r="23" spans="1:10" ht="12.75">
      <c r="A23" s="1">
        <f t="shared" si="1"/>
        <v>42100</v>
      </c>
      <c r="B23" s="2" t="s">
        <v>17</v>
      </c>
      <c r="C23" s="2" t="s">
        <v>24</v>
      </c>
      <c r="D23" s="3">
        <v>0</v>
      </c>
      <c r="E23" s="3">
        <v>0</v>
      </c>
      <c r="F23" s="3">
        <v>33834.7</v>
      </c>
      <c r="G23" s="3">
        <v>920</v>
      </c>
      <c r="H23" s="3">
        <v>0</v>
      </c>
      <c r="I23" s="3">
        <v>0</v>
      </c>
      <c r="J23" s="3">
        <v>34754.7</v>
      </c>
    </row>
    <row r="24" spans="1:10" ht="12.75">
      <c r="A24" s="1">
        <f t="shared" si="1"/>
        <v>42100</v>
      </c>
      <c r="B24" s="2" t="s">
        <v>17</v>
      </c>
      <c r="C24" s="2" t="s">
        <v>25</v>
      </c>
      <c r="D24" s="3">
        <v>0</v>
      </c>
      <c r="E24" s="3">
        <v>0</v>
      </c>
      <c r="F24" s="3">
        <v>55755.35</v>
      </c>
      <c r="G24" s="3">
        <v>0</v>
      </c>
      <c r="H24" s="3">
        <v>0</v>
      </c>
      <c r="I24" s="3">
        <v>0</v>
      </c>
      <c r="J24" s="3">
        <v>55755.35</v>
      </c>
    </row>
    <row r="25" spans="1:10" ht="12.75">
      <c r="A25" s="1">
        <f t="shared" si="1"/>
        <v>42100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42100</v>
      </c>
      <c r="B26" s="2" t="s">
        <v>17</v>
      </c>
      <c r="C26" s="2" t="s">
        <v>27</v>
      </c>
      <c r="D26" s="3">
        <v>0</v>
      </c>
      <c r="E26" s="3">
        <v>0</v>
      </c>
      <c r="F26" s="3">
        <v>531637.4</v>
      </c>
      <c r="G26" s="3">
        <v>460</v>
      </c>
      <c r="H26" s="3">
        <v>0</v>
      </c>
      <c r="I26" s="3">
        <v>0</v>
      </c>
      <c r="J26" s="3">
        <v>532097.4</v>
      </c>
    </row>
    <row r="27" spans="1:10" ht="12.75">
      <c r="A27" s="1">
        <f t="shared" si="1"/>
        <v>42100</v>
      </c>
      <c r="B27" s="2" t="s">
        <v>17</v>
      </c>
      <c r="C27" s="2" t="s">
        <v>28</v>
      </c>
      <c r="D27" s="3">
        <v>0</v>
      </c>
      <c r="E27" s="3">
        <v>0</v>
      </c>
      <c r="F27" s="3">
        <v>168</v>
      </c>
      <c r="G27" s="3">
        <v>1610</v>
      </c>
      <c r="H27" s="3">
        <v>60</v>
      </c>
      <c r="I27" s="3">
        <v>0</v>
      </c>
      <c r="J27" s="3">
        <v>1838</v>
      </c>
    </row>
    <row r="28" spans="1:10" ht="12.75">
      <c r="A28" s="1">
        <f t="shared" si="1"/>
        <v>42100</v>
      </c>
      <c r="B28" s="2" t="s">
        <v>17</v>
      </c>
      <c r="C28" s="2" t="s">
        <v>45</v>
      </c>
      <c r="D28" s="3">
        <v>0</v>
      </c>
      <c r="E28" s="3">
        <v>0</v>
      </c>
      <c r="F28" s="3">
        <v>82560.1</v>
      </c>
      <c r="G28" s="3">
        <v>0</v>
      </c>
      <c r="H28" s="3">
        <v>0</v>
      </c>
      <c r="I28" s="3">
        <v>0</v>
      </c>
      <c r="J28" s="3">
        <v>82560.1</v>
      </c>
    </row>
    <row r="29" spans="1:10" ht="12.75">
      <c r="A29" s="1">
        <f t="shared" si="1"/>
        <v>42100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97987.07962500001</v>
      </c>
    </row>
    <row r="32" spans="1:10" ht="12.75">
      <c r="A32" s="1">
        <f>A27</f>
        <v>42100</v>
      </c>
      <c r="B32" s="2" t="s">
        <v>4</v>
      </c>
      <c r="C32" s="2" t="s">
        <v>16</v>
      </c>
      <c r="F32" s="3">
        <v>55979.91775</v>
      </c>
      <c r="J32" s="3">
        <v>55979.91775</v>
      </c>
    </row>
    <row r="33" spans="1:11" ht="12.75">
      <c r="A33" s="1">
        <f>A32</f>
        <v>42100</v>
      </c>
      <c r="B33" s="2" t="s">
        <v>17</v>
      </c>
      <c r="F33" s="3">
        <v>42007.16187500001</v>
      </c>
      <c r="J33" s="3">
        <v>42007.16187500001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611339.6050399999</v>
      </c>
    </row>
    <row r="36" spans="1:10" ht="12.75">
      <c r="A36" s="1">
        <f>A33</f>
        <v>42100</v>
      </c>
      <c r="B36" s="2" t="s">
        <v>9</v>
      </c>
      <c r="C36" s="2" t="s">
        <v>3</v>
      </c>
      <c r="J36" s="3">
        <v>65707.812</v>
      </c>
    </row>
    <row r="37" spans="1:10" ht="12.75">
      <c r="A37" s="1">
        <f>A36</f>
        <v>42100</v>
      </c>
      <c r="B37" s="2" t="s">
        <v>8</v>
      </c>
      <c r="C37" s="2" t="s">
        <v>10</v>
      </c>
      <c r="J37" s="3">
        <v>242473.83060000004</v>
      </c>
    </row>
    <row r="38" spans="1:10" ht="12.75">
      <c r="A38" s="1">
        <f aca="true" t="shared" si="2" ref="A38:A44">A37</f>
        <v>42100</v>
      </c>
      <c r="B38" s="2" t="s">
        <v>8</v>
      </c>
      <c r="C38" s="2" t="s">
        <v>11</v>
      </c>
      <c r="J38" s="3">
        <v>79110.94121999998</v>
      </c>
    </row>
    <row r="39" spans="1:10" ht="12.75">
      <c r="A39" s="1">
        <f t="shared" si="2"/>
        <v>42100</v>
      </c>
      <c r="B39" s="2" t="s">
        <v>8</v>
      </c>
      <c r="C39" s="2" t="s">
        <v>12</v>
      </c>
      <c r="J39" s="3">
        <v>87476.32223999998</v>
      </c>
    </row>
    <row r="40" spans="1:10" ht="12.75">
      <c r="A40" s="1">
        <f t="shared" si="2"/>
        <v>42100</v>
      </c>
      <c r="B40" s="2" t="s">
        <v>8</v>
      </c>
      <c r="C40" s="2" t="s">
        <v>13</v>
      </c>
      <c r="J40" s="3">
        <v>4355.681619999999</v>
      </c>
    </row>
    <row r="41" spans="1:10" ht="12.75">
      <c r="A41" s="1">
        <f t="shared" si="2"/>
        <v>42100</v>
      </c>
      <c r="B41" s="2" t="s">
        <v>8</v>
      </c>
      <c r="C41" s="2" t="s">
        <v>14</v>
      </c>
      <c r="J41" s="3">
        <v>43545.060240000006</v>
      </c>
    </row>
    <row r="42" spans="1:10" ht="12.75">
      <c r="A42" s="1">
        <f t="shared" si="2"/>
        <v>42100</v>
      </c>
      <c r="B42" s="2" t="s">
        <v>8</v>
      </c>
      <c r="C42" s="2" t="s">
        <v>15</v>
      </c>
      <c r="J42" s="3">
        <v>73968.66444</v>
      </c>
    </row>
    <row r="43" spans="1:10" ht="12.75">
      <c r="A43" s="1">
        <f t="shared" si="2"/>
        <v>42100</v>
      </c>
      <c r="B43" s="2" t="s">
        <v>8</v>
      </c>
      <c r="C43" s="2" t="s">
        <v>47</v>
      </c>
      <c r="J43" s="3">
        <v>8722.833239999998</v>
      </c>
    </row>
    <row r="44" spans="1:10" ht="12.75">
      <c r="A44" s="1">
        <f t="shared" si="2"/>
        <v>42100</v>
      </c>
      <c r="B44" s="2" t="s">
        <v>8</v>
      </c>
      <c r="C44" s="2" t="s">
        <v>29</v>
      </c>
      <c r="J44" s="3">
        <v>5978.4594400000005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20423016.384584997</v>
      </c>
    </row>
    <row r="46" spans="1:11" ht="12.75">
      <c r="A46" s="1">
        <f>A43</f>
        <v>42100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12902599.0683776</v>
      </c>
      <c r="K46" s="14"/>
    </row>
    <row r="47" spans="1:11" ht="12.75">
      <c r="A47" s="1">
        <f>A46</f>
        <v>42100</v>
      </c>
      <c r="B47" s="2" t="s">
        <v>30</v>
      </c>
      <c r="D47" s="13" t="s">
        <v>39</v>
      </c>
      <c r="J47" s="3">
        <v>7520417.3162074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2015-04-28T14:54:08Z</dcterms:modified>
  <cp:category/>
  <cp:version/>
  <cp:contentType/>
  <cp:contentStatus/>
</cp:coreProperties>
</file>