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<sst xmlns="http://schemas.openxmlformats.org/spreadsheetml/2006/main" count="53" uniqueCount="48">
  <si>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</si>
  <si>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</si>
  <si>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</si>
  <si>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</si>
  <si>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</si>
  <si>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</si>
  <si>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</si>
  <si>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</si>
  <si>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</si>
  <si>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</si>
  <si>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</si>
  <si>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</si>
  <si>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</si>
  <si>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</si>
  <si>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</si>
  <si>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</si>
  <si>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</si>
  <si>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</si>
  <si>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</si>
  <si>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</si>
  <si>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</si>
  <si>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</si>
  <si>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</si>
  <si>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</si>
  <si>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</si>
  <si>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</si>
  <si>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</si>
  <si>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</si>
  <si>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</si>
  <si>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</si>
  <si>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</si>
  <si>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</si>
  <si>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</si>
  <si>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</si>
  <si>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</si>
  <si>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</si>
  <si>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</si>
  <si>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</si>
  <si>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</si>
  <si>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</si>
  <si>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</si>
  <si>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</si>
  <si>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</si>
  <si>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</si>
  <si>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</si>
  <si>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</si>
  <si>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</si>
  <si>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20/11/14 - VENCIMENTO 27/11/14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</si>
</sst>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631651.94</v>
      </c>
      <c r="C6" s="12">
        <v>873854.45</v>
      </c>
      <c r="D6" s="12">
        <v>1233064.02</v>
      </c>
      <c r="E6" s="12">
        <v>609830.05</v>
      </c>
      <c r="F6" s="12">
        <v>859836.12</v>
      </c>
      <c r="G6" s="12">
        <v>1181065.14</v>
      </c>
      <c r="H6" s="12">
        <v>566007.36</v>
      </c>
      <c r="I6" s="12">
        <v>197746.73</v>
      </c>
      <c r="J6" s="12">
        <v>424595.71</v>
      </c>
      <c r="K6" s="12">
        <f>SUM(B6:J6)</f>
        <v>6577651.5200000005</v>
      </c>
    </row>
    <row r="7" spans="1:11" ht="27" customHeight="1">
      <c r="A7" s="2" t="s">
        <v>21</v>
      </c>
      <c r="B7" s="9">
        <v>-82599</v>
      </c>
      <c r="C7" s="9">
        <v>-113104.13</v>
      </c>
      <c r="D7" s="9">
        <v>-120773.33</v>
      </c>
      <c r="E7" s="9">
        <v>-78834.59</v>
      </c>
      <c r="F7" s="9">
        <v>-84837.33</v>
      </c>
      <c r="G7" s="9">
        <v>-97935</v>
      </c>
      <c r="H7" s="9">
        <v>-80001</v>
      </c>
      <c r="I7" s="9">
        <v>-20942.73</v>
      </c>
      <c r="J7" s="9">
        <v>-50701.26</v>
      </c>
      <c r="K7" s="9">
        <f>SUM(B7:J7)</f>
        <v>-729728.3700000001</v>
      </c>
    </row>
    <row r="8" spans="1:11" ht="27" customHeight="1">
      <c r="A8" s="7" t="s">
        <v>22</v>
      </c>
      <c r="B8" s="8">
        <f>+B6+B7</f>
        <v>549052.94</v>
      </c>
      <c r="C8" s="8">
        <f aca="true" t="shared" si="0" ref="C8:J8">+C6+C7</f>
        <v>760750.32</v>
      </c>
      <c r="D8" s="8">
        <f t="shared" si="0"/>
        <v>1112290.69</v>
      </c>
      <c r="E8" s="8">
        <f t="shared" si="0"/>
        <v>530995.4600000001</v>
      </c>
      <c r="F8" s="8">
        <f t="shared" si="0"/>
        <v>774998.79</v>
      </c>
      <c r="G8" s="8">
        <f t="shared" si="0"/>
        <v>1083130.14</v>
      </c>
      <c r="H8" s="8">
        <f t="shared" si="0"/>
        <v>486006.36</v>
      </c>
      <c r="I8" s="8">
        <f t="shared" si="0"/>
        <v>176804</v>
      </c>
      <c r="J8" s="8">
        <f t="shared" si="0"/>
        <v>373894.45</v>
      </c>
      <c r="K8" s="8">
        <f>SUM(B8:J8)</f>
        <v>5847923.15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496262.04</v>
      </c>
      <c r="C14" s="12">
        <v>350247.9</v>
      </c>
      <c r="D14" s="12">
        <v>336055.34</v>
      </c>
      <c r="E14" s="12">
        <v>96643.94</v>
      </c>
      <c r="F14" s="12">
        <v>294745.65</v>
      </c>
      <c r="G14" s="12">
        <v>374407.28</v>
      </c>
      <c r="H14" s="12">
        <v>416230.33</v>
      </c>
      <c r="I14" s="12">
        <v>404954.77</v>
      </c>
      <c r="J14" s="12">
        <v>329146.5</v>
      </c>
      <c r="K14" s="12">
        <v>406208.62</v>
      </c>
      <c r="L14" s="12">
        <v>187134.18</v>
      </c>
      <c r="M14" s="12">
        <v>95406.72</v>
      </c>
      <c r="N14" s="12">
        <f>SUM(B14:M14)</f>
        <v>3787443.2700000005</v>
      </c>
    </row>
    <row r="15" spans="1:14" ht="27" customHeight="1">
      <c r="A15" s="2" t="s">
        <v>21</v>
      </c>
      <c r="B15" s="10">
        <v>-72177</v>
      </c>
      <c r="C15" s="10">
        <v>-69708</v>
      </c>
      <c r="D15" s="10">
        <v>-45465</v>
      </c>
      <c r="E15" s="10">
        <v>-11508</v>
      </c>
      <c r="F15" s="10">
        <v>-35391</v>
      </c>
      <c r="G15" s="10">
        <v>-66258</v>
      </c>
      <c r="H15" s="10">
        <v>-82869</v>
      </c>
      <c r="I15" s="10">
        <v>-43599</v>
      </c>
      <c r="J15" s="10">
        <v>-51752</v>
      </c>
      <c r="K15" s="10">
        <v>-44703</v>
      </c>
      <c r="L15" s="10">
        <v>-27081</v>
      </c>
      <c r="M15" s="10">
        <v>-14544</v>
      </c>
      <c r="N15" s="9">
        <f>SUM(B15:M15)</f>
        <v>-565055</v>
      </c>
    </row>
    <row r="16" spans="1:14" ht="29.25" customHeight="1">
      <c r="A16" s="7" t="s">
        <v>22</v>
      </c>
      <c r="B16" s="8">
        <f>+B14+B15</f>
        <v>424085.04</v>
      </c>
      <c r="C16" s="8">
        <f aca="true" t="shared" si="1" ref="C16:I16">+C14+C15</f>
        <v>280539.9</v>
      </c>
      <c r="D16" s="8">
        <f t="shared" si="1"/>
        <v>290590.34</v>
      </c>
      <c r="E16" s="8">
        <f t="shared" si="1"/>
        <v>85135.94</v>
      </c>
      <c r="F16" s="8">
        <f t="shared" si="1"/>
        <v>259354.65000000002</v>
      </c>
      <c r="G16" s="8">
        <f t="shared" si="1"/>
        <v>308149.28</v>
      </c>
      <c r="H16" s="8">
        <f t="shared" si="1"/>
        <v>333361.33</v>
      </c>
      <c r="I16" s="8">
        <f t="shared" si="1"/>
        <v>361355.77</v>
      </c>
      <c r="J16" s="8">
        <f>+J14+J15</f>
        <v>277394.5</v>
      </c>
      <c r="K16" s="8">
        <f>+K14+K15</f>
        <v>361505.62</v>
      </c>
      <c r="L16" s="8">
        <f>+L14+L15</f>
        <v>160053.18</v>
      </c>
      <c r="M16" s="8">
        <f>+M14+M15</f>
        <v>80862.72</v>
      </c>
      <c r="N16" s="8">
        <f>+N14+N15</f>
        <v>3222388.2700000005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2014-11-26T18:43:26Z</dcterms:modified>
  <cp:category/>
  <cp:version/>
  <cp:contentType/>
  <cp:contentStatus/>
</cp:coreProperties>
</file>