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<sst xmlns="http://schemas.openxmlformats.org/spreadsheetml/2006/main" count="53" uniqueCount="48">
  <si>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</si>
  <si>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</si>
  <si>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</si>
  <si>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</si>
  <si>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</si>
  <si>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</si>
  <si>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</si>
  <si>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</si>
  <si>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</si>
  <si>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</si>
  <si>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</si>
  <si>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</si>
  <si>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</si>
  <si>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</si>
  <si>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</si>
  <si>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</si>
  <si>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</si>
  <si>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</si>
  <si>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</si>
  <si>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</si>
  <si>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</si>
  <si>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</si>
  <si>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</si>
  <si>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</si>
  <si>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</si>
  <si>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</si>
  <si>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</si>
  <si>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</si>
  <si>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</si>
  <si>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</si>
  <si>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</si>
  <si>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</si>
  <si>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</si>
  <si>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</si>
  <si>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</si>
  <si>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</si>
  <si>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</si>
  <si>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</si>
  <si>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</si>
  <si>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</si>
  <si>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</si>
  <si>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</si>
  <si>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</si>
  <si>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</si>
  <si>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</si>
  <si>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</si>
  <si>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</si>
  <si>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19/11/14 - VENCIMENTO 27/11/14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</si>
</sst>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1434154.09</v>
      </c>
      <c r="C6" s="12">
        <v>2297997.64</v>
      </c>
      <c r="D6" s="12">
        <v>2677319.44</v>
      </c>
      <c r="E6" s="12">
        <v>1507778.18</v>
      </c>
      <c r="F6" s="12">
        <v>1905922.07</v>
      </c>
      <c r="G6" s="12">
        <v>2806887.12</v>
      </c>
      <c r="H6" s="12">
        <v>1483622.2</v>
      </c>
      <c r="I6" s="12">
        <v>567135.64</v>
      </c>
      <c r="J6" s="12">
        <v>879459.95</v>
      </c>
      <c r="K6" s="12">
        <f>SUM(B6:J6)</f>
        <v>15560276.329999998</v>
      </c>
    </row>
    <row r="7" spans="1:11" ht="27" customHeight="1">
      <c r="A7" s="2" t="s">
        <v>21</v>
      </c>
      <c r="B7" s="9">
        <v>-248921.51</v>
      </c>
      <c r="C7" s="9">
        <v>-251298.96</v>
      </c>
      <c r="D7" s="9">
        <v>-239746.8</v>
      </c>
      <c r="E7" s="9">
        <v>-277180.11</v>
      </c>
      <c r="F7" s="9">
        <v>-244710.42</v>
      </c>
      <c r="G7" s="9">
        <v>-296519.75</v>
      </c>
      <c r="H7" s="9">
        <v>-197212.51</v>
      </c>
      <c r="I7" s="9">
        <v>-78282.44</v>
      </c>
      <c r="J7" s="9">
        <v>-90983.26</v>
      </c>
      <c r="K7" s="9">
        <f>SUM(B7:J7)</f>
        <v>-1924855.76</v>
      </c>
    </row>
    <row r="8" spans="1:11" ht="27" customHeight="1">
      <c r="A8" s="7" t="s">
        <v>22</v>
      </c>
      <c r="B8" s="8">
        <f>+B6+B7</f>
        <v>1185232.58</v>
      </c>
      <c r="C8" s="8">
        <f aca="true" t="shared" si="0" ref="C8:J8">+C6+C7</f>
        <v>2046698.6800000002</v>
      </c>
      <c r="D8" s="8">
        <f t="shared" si="0"/>
        <v>2437572.64</v>
      </c>
      <c r="E8" s="8">
        <f t="shared" si="0"/>
        <v>1230598.0699999998</v>
      </c>
      <c r="F8" s="8">
        <f t="shared" si="0"/>
        <v>1661211.6500000001</v>
      </c>
      <c r="G8" s="8">
        <f t="shared" si="0"/>
        <v>2510367.37</v>
      </c>
      <c r="H8" s="8">
        <f t="shared" si="0"/>
        <v>1286409.69</v>
      </c>
      <c r="I8" s="8">
        <f t="shared" si="0"/>
        <v>488853.2</v>
      </c>
      <c r="J8" s="8">
        <f t="shared" si="0"/>
        <v>788476.69</v>
      </c>
      <c r="K8" s="8">
        <f>SUM(B8:J8)</f>
        <v>13635420.57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904222.01</v>
      </c>
      <c r="C14" s="12">
        <v>676133.72</v>
      </c>
      <c r="D14" s="12">
        <v>610097.07</v>
      </c>
      <c r="E14" s="12">
        <v>179073.72</v>
      </c>
      <c r="F14" s="12">
        <v>565369.93</v>
      </c>
      <c r="G14" s="12">
        <v>774578.36</v>
      </c>
      <c r="H14" s="12">
        <v>849423.04</v>
      </c>
      <c r="I14" s="12">
        <v>723774.04</v>
      </c>
      <c r="J14" s="12">
        <v>583171.11</v>
      </c>
      <c r="K14" s="12">
        <v>685416.6</v>
      </c>
      <c r="L14" s="12">
        <v>343695.27</v>
      </c>
      <c r="M14" s="12">
        <v>210600.45</v>
      </c>
      <c r="N14" s="12">
        <f>SUM(B14:M14)</f>
        <v>7105555.319999999</v>
      </c>
    </row>
    <row r="15" spans="1:14" ht="27" customHeight="1">
      <c r="A15" s="2" t="s">
        <v>21</v>
      </c>
      <c r="B15" s="10">
        <v>-100101</v>
      </c>
      <c r="C15" s="10">
        <v>-100080</v>
      </c>
      <c r="D15" s="10">
        <v>-58971</v>
      </c>
      <c r="E15" s="10">
        <v>-16995</v>
      </c>
      <c r="F15" s="10">
        <v>-47649</v>
      </c>
      <c r="G15" s="10">
        <v>-94743</v>
      </c>
      <c r="H15" s="10">
        <v>-120378</v>
      </c>
      <c r="I15" s="10">
        <v>-58251</v>
      </c>
      <c r="J15" s="10">
        <v>-71126</v>
      </c>
      <c r="K15" s="10">
        <v>-56292</v>
      </c>
      <c r="L15" s="10">
        <v>-40518</v>
      </c>
      <c r="M15" s="10">
        <v>-26202</v>
      </c>
      <c r="N15" s="9">
        <f>SUM(B15:M15)</f>
        <v>-791306</v>
      </c>
    </row>
    <row r="16" spans="1:14" ht="29.25" customHeight="1">
      <c r="A16" s="7" t="s">
        <v>22</v>
      </c>
      <c r="B16" s="8">
        <f>+B14+B15</f>
        <v>804121.01</v>
      </c>
      <c r="C16" s="8">
        <f aca="true" t="shared" si="1" ref="C16:I16">+C14+C15</f>
        <v>576053.72</v>
      </c>
      <c r="D16" s="8">
        <f t="shared" si="1"/>
        <v>551126.07</v>
      </c>
      <c r="E16" s="8">
        <f t="shared" si="1"/>
        <v>162078.72</v>
      </c>
      <c r="F16" s="8">
        <f t="shared" si="1"/>
        <v>517720.93000000005</v>
      </c>
      <c r="G16" s="8">
        <f t="shared" si="1"/>
        <v>679835.36</v>
      </c>
      <c r="H16" s="8">
        <f t="shared" si="1"/>
        <v>729045.04</v>
      </c>
      <c r="I16" s="8">
        <f t="shared" si="1"/>
        <v>665523.04</v>
      </c>
      <c r="J16" s="8">
        <f>+J14+J15</f>
        <v>512045.11</v>
      </c>
      <c r="K16" s="8">
        <f>+K14+K15</f>
        <v>629124.6</v>
      </c>
      <c r="L16" s="8">
        <f>+L14+L15</f>
        <v>303177.27</v>
      </c>
      <c r="M16" s="8">
        <f>+M14+M15</f>
        <v>184398.45</v>
      </c>
      <c r="N16" s="8">
        <f>+N14+N15</f>
        <v>6314249.319999999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2014-11-26T18:44:34Z</dcterms:modified>
  <cp:category/>
  <cp:version/>
  <cp:contentType/>
  <cp:contentStatus/>
</cp:coreProperties>
</file>