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<sst xmlns="http://schemas.openxmlformats.org/spreadsheetml/2006/main" count="53" uniqueCount="48">
  <si>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</si>
  <si>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</si>
  <si>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</si>
  <si>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</si>
  <si>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</si>
  <si>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</si>
  <si>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</si>
  <si>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</si>
  <si>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</si>
  <si>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Cooperpeople    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</si>
  <si>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</si>
  <si>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</si>
  <si>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</si>
  <si>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</si>
  <si>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</si>
  <si>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</si>
  <si>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</si>
  <si>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</si>
  <si>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</si>
  <si>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</si>
  <si>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</si>
  <si>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</si>
  <si>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</si>
  <si>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</si>
  <si>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</si>
  <si>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Consórcios/Cooperativas/Empresas</t>
  </si>
  <si>
    <t>TOTAL</t>
  </si>
  <si>
    <t>Empresa Transunião Transporte S/A</t>
  </si>
  <si>
    <t>Cooperqualityação</t>
  </si>
  <si>
    <t>Transcooperleste</t>
  </si>
  <si>
    <t>Cooperpaulistana</t>
  </si>
  <si>
    <t>Consórcio Autho Pam</t>
  </si>
  <si>
    <t>Unicoopers</t>
  </si>
  <si>
    <t>Empresa Alfa Rodobus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</si>
  <si>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</si>
  <si>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</si>
  <si>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</si>
  <si>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</si>
  <si>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</si>
  <si>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</si>
  <si>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</si>
  <si>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</si>
  <si>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</si>
  <si>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</si>
  <si>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</si>
  <si>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</si>
  <si>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</si>
  <si>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OPERAÇÃO 07/12/14 - VENCIMENTO 12/12/14</t>
  </si>
</sst>
</file>

<file path=xl/styles.xml><?xml version="1.0" encoding="utf-8"?>
<styleSheet xmlns="http://schemas.openxmlformats.org/spreadsheetml/2006/main">
  <numFmts count="1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zoomScale="80" zoomScaleNormal="80" zoomScalePageLayoutView="0" workbookViewId="0" topLeftCell="A1">
      <selection activeCell="C7" sqref="C7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19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17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 t="s">
        <v>16</v>
      </c>
      <c r="I4" s="20" t="s">
        <v>23</v>
      </c>
      <c r="J4" s="20" t="s">
        <v>24</v>
      </c>
      <c r="K4" s="17" t="s">
        <v>18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20</v>
      </c>
      <c r="B6" s="12">
        <v>524023.32</v>
      </c>
      <c r="C6" s="12">
        <v>835648.61</v>
      </c>
      <c r="D6" s="12">
        <v>1019615.63</v>
      </c>
      <c r="E6" s="12">
        <v>483248.88</v>
      </c>
      <c r="F6" s="12">
        <v>773717.42</v>
      </c>
      <c r="G6" s="12">
        <v>986088.86</v>
      </c>
      <c r="H6" s="12">
        <v>453597.17</v>
      </c>
      <c r="I6" s="12">
        <v>157129.19</v>
      </c>
      <c r="J6" s="12">
        <v>367564.82</v>
      </c>
      <c r="K6" s="12">
        <f>SUM(B6:J6)</f>
        <v>5600633.9</v>
      </c>
    </row>
    <row r="7" spans="1:11" ht="27" customHeight="1">
      <c r="A7" s="2" t="s">
        <v>21</v>
      </c>
      <c r="B7" s="9">
        <v>-86367</v>
      </c>
      <c r="C7" s="9">
        <v>-138187.13</v>
      </c>
      <c r="D7" s="9">
        <v>-134465.75</v>
      </c>
      <c r="E7" s="9">
        <v>-78764.97</v>
      </c>
      <c r="F7" s="9">
        <v>-99260.65</v>
      </c>
      <c r="G7" s="9">
        <v>-113823</v>
      </c>
      <c r="H7" s="9">
        <v>-77532</v>
      </c>
      <c r="I7" s="9">
        <v>-21189.82</v>
      </c>
      <c r="J7" s="9">
        <v>-56298.41</v>
      </c>
      <c r="K7" s="9">
        <f>SUM(B7:J7)</f>
        <v>-805888.73</v>
      </c>
    </row>
    <row r="8" spans="1:11" ht="27" customHeight="1">
      <c r="A8" s="7" t="s">
        <v>22</v>
      </c>
      <c r="B8" s="8">
        <f>+B6+B7</f>
        <v>437656.32</v>
      </c>
      <c r="C8" s="8">
        <f aca="true" t="shared" si="0" ref="C8:J8">+C6+C7</f>
        <v>697461.48</v>
      </c>
      <c r="D8" s="8">
        <f t="shared" si="0"/>
        <v>885149.88</v>
      </c>
      <c r="E8" s="8">
        <f t="shared" si="0"/>
        <v>404483.91000000003</v>
      </c>
      <c r="F8" s="8">
        <f t="shared" si="0"/>
        <v>674456.77</v>
      </c>
      <c r="G8" s="8">
        <f t="shared" si="0"/>
        <v>872265.86</v>
      </c>
      <c r="H8" s="8">
        <f t="shared" si="0"/>
        <v>376065.17</v>
      </c>
      <c r="I8" s="8">
        <f t="shared" si="0"/>
        <v>135939.37</v>
      </c>
      <c r="J8" s="8">
        <f t="shared" si="0"/>
        <v>311266.41000000003</v>
      </c>
      <c r="K8" s="8">
        <f>SUM(B8:J8)</f>
        <v>4794745.170000001</v>
      </c>
    </row>
    <row r="9" ht="36" customHeight="1"/>
    <row r="10" ht="36" customHeight="1"/>
    <row r="11" spans="1:14" ht="19.5" customHeight="1">
      <c r="A11" s="17" t="s">
        <v>46</v>
      </c>
      <c r="B11" s="17" t="s">
        <v>25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26</v>
      </c>
    </row>
    <row r="12" spans="1:14" ht="45.75" customHeight="1">
      <c r="A12" s="17"/>
      <c r="B12" s="4" t="s">
        <v>7</v>
      </c>
      <c r="C12" s="4" t="s">
        <v>8</v>
      </c>
      <c r="D12" s="4" t="s">
        <v>27</v>
      </c>
      <c r="E12" s="4" t="s">
        <v>28</v>
      </c>
      <c r="F12" s="4" t="s">
        <v>29</v>
      </c>
      <c r="G12" s="4" t="s">
        <v>30</v>
      </c>
      <c r="H12" s="4" t="s">
        <v>9</v>
      </c>
      <c r="I12" s="4" t="s">
        <v>31</v>
      </c>
      <c r="J12" s="4" t="s">
        <v>31</v>
      </c>
      <c r="K12" s="4" t="s">
        <v>31</v>
      </c>
      <c r="L12" s="4" t="s">
        <v>32</v>
      </c>
      <c r="M12" s="4" t="s">
        <v>33</v>
      </c>
      <c r="N12" s="17"/>
    </row>
    <row r="13" spans="1:14" ht="25.5" customHeight="1">
      <c r="A13" s="17"/>
      <c r="B13" s="3" t="s">
        <v>34</v>
      </c>
      <c r="C13" s="3" t="s">
        <v>35</v>
      </c>
      <c r="D13" s="3" t="s">
        <v>36</v>
      </c>
      <c r="E13" s="3" t="s">
        <v>37</v>
      </c>
      <c r="F13" s="3" t="s">
        <v>38</v>
      </c>
      <c r="G13" s="3" t="s">
        <v>39</v>
      </c>
      <c r="H13" s="3" t="s">
        <v>40</v>
      </c>
      <c r="I13" s="3" t="s">
        <v>41</v>
      </c>
      <c r="J13" s="3" t="s">
        <v>42</v>
      </c>
      <c r="K13" s="3" t="s">
        <v>43</v>
      </c>
      <c r="L13" s="3" t="s">
        <v>44</v>
      </c>
      <c r="M13" s="3" t="s">
        <v>45</v>
      </c>
      <c r="N13" s="17"/>
    </row>
    <row r="14" spans="1:14" ht="27" customHeight="1">
      <c r="A14" s="11" t="s">
        <v>20</v>
      </c>
      <c r="B14" s="12">
        <v>451338.95</v>
      </c>
      <c r="C14" s="12">
        <v>320752.36</v>
      </c>
      <c r="D14" s="12">
        <v>324818.76</v>
      </c>
      <c r="E14" s="12">
        <v>87957.64</v>
      </c>
      <c r="F14" s="12">
        <v>290797.82</v>
      </c>
      <c r="G14" s="12">
        <v>365243.88</v>
      </c>
      <c r="H14" s="12">
        <v>386961.86</v>
      </c>
      <c r="I14" s="12">
        <v>381050.12</v>
      </c>
      <c r="J14" s="12">
        <v>312869.85</v>
      </c>
      <c r="K14" s="12">
        <v>414980.93</v>
      </c>
      <c r="L14" s="12">
        <v>165096.93</v>
      </c>
      <c r="M14" s="12">
        <v>85385.79</v>
      </c>
      <c r="N14" s="12">
        <f>SUM(B14:M14)</f>
        <v>3587254.8900000006</v>
      </c>
    </row>
    <row r="15" spans="1:14" ht="27" customHeight="1">
      <c r="A15" s="2" t="s">
        <v>21</v>
      </c>
      <c r="B15" s="10">
        <v>-89076</v>
      </c>
      <c r="C15" s="10">
        <v>-85335</v>
      </c>
      <c r="D15" s="10">
        <v>-62838</v>
      </c>
      <c r="E15" s="10">
        <v>-13809</v>
      </c>
      <c r="F15" s="10">
        <v>-48777</v>
      </c>
      <c r="G15" s="10">
        <v>-84204</v>
      </c>
      <c r="H15" s="10">
        <v>-100404</v>
      </c>
      <c r="I15" s="10">
        <v>-56610</v>
      </c>
      <c r="J15" s="10">
        <v>-63843</v>
      </c>
      <c r="K15" s="10">
        <v>-61272</v>
      </c>
      <c r="L15" s="10">
        <v>-31551</v>
      </c>
      <c r="M15" s="10">
        <v>-16923</v>
      </c>
      <c r="N15" s="9">
        <f>SUM(B15:M15)</f>
        <v>-714642</v>
      </c>
    </row>
    <row r="16" spans="1:14" ht="29.25" customHeight="1">
      <c r="A16" s="7" t="s">
        <v>22</v>
      </c>
      <c r="B16" s="8">
        <f>+B14+B15</f>
        <v>362262.95</v>
      </c>
      <c r="C16" s="8">
        <f aca="true" t="shared" si="1" ref="C16:I16">+C14+C15</f>
        <v>235417.36</v>
      </c>
      <c r="D16" s="8">
        <f t="shared" si="1"/>
        <v>261980.76</v>
      </c>
      <c r="E16" s="8">
        <f t="shared" si="1"/>
        <v>74148.64</v>
      </c>
      <c r="F16" s="8">
        <f t="shared" si="1"/>
        <v>242020.82</v>
      </c>
      <c r="G16" s="8">
        <f t="shared" si="1"/>
        <v>281039.88</v>
      </c>
      <c r="H16" s="8">
        <f t="shared" si="1"/>
        <v>286557.86</v>
      </c>
      <c r="I16" s="8">
        <f t="shared" si="1"/>
        <v>324440.12</v>
      </c>
      <c r="J16" s="8">
        <f>+J14+J15</f>
        <v>249026.84999999998</v>
      </c>
      <c r="K16" s="8">
        <f>+K14+K15</f>
        <v>353708.93</v>
      </c>
      <c r="L16" s="8">
        <f>+L14+L15</f>
        <v>133545.93</v>
      </c>
      <c r="M16" s="8">
        <f>+M14+M15</f>
        <v>68462.79</v>
      </c>
      <c r="N16" s="8">
        <f>+N14+N15</f>
        <v>2872612.8900000006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2014-12-11T19:53:40Z</dcterms:modified>
  <cp:category/>
  <cp:version/>
  <cp:contentType/>
  <cp:contentStatus/>
</cp:coreProperties>
</file>