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total" sheetId="1" r:id="rId1"/>
  </sheets>
  <definedNames>
    <definedName name="_xlnm.Print_Area" localSheetId="0">'total'!$A$1:$K$123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<sst xmlns="http://schemas.openxmlformats.org/spreadsheetml/2006/main" count="133" uniqueCount="133">
  <si>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</si>
  <si>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</si>
  <si>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</si>
  <si>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</si>
  <si>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</si>
  <si>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</si>
  <si>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</si>
  <si>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</si>
  <si>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</si>
  <si>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</si>
  <si>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</si>
  <si>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</si>
  <si>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</si>
  <si>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</si>
  <si>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</si>
  <si>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</si>
  <si>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</si>
  <si>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</si>
  <si>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</si>
  <si>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</si>
  <si>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</si>
  <si>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</si>
  <si>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</si>
  <si>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</si>
  <si>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</si>
  <si>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</si>
  <si>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</si>
  <si>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</si>
  <si>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</si>
  <si>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</si>
  <si>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</si>
  <si>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</si>
  <si>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</si>
  <si>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</si>
  <si>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</si>
  <si>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</si>
  <si>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</si>
  <si>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</si>
  <si>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</si>
  <si>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</si>
  <si>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</si>
  <si>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</si>
  <si>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</si>
  <si>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</si>
  <si>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</si>
  <si>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</si>
  <si>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</si>
  <si>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</si>
  <si>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</si>
  <si>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</si>
  <si>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</si>
  <si>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</si>
  <si>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</si>
  <si>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</si>
  <si>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</si>
  <si>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</si>
  <si>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</si>
  <si>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</si>
  <si>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</si>
  <si>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</si>
  <si>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</si>
  <si>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</si>
  <si>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</si>
  <si>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</si>
  <si>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</si>
  <si>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</si>
  <si>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</si>
  <si>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</si>
  <si>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</si>
  <si>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</si>
  <si>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</si>
  <si>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</si>
  <si>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</si>
  <si>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</si>
  <si>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</si>
  <si>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</si>
  <si>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</si>
  <si>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</si>
  <si>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</si>
  <si>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</si>
  <si>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</si>
  <si>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</si>
  <si>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</si>
  <si>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</si>
  <si>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</si>
  <si>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</si>
  <si>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</si>
  <si>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</si>
  <si>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</si>
  <si>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</si>
  <si>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</si>
  <si>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</si>
  <si>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</si>
  <si>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</si>
  <si>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</si>
  <si>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</si>
  <si>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</si>
  <si>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</si>
  <si>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</si>
  <si>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</si>
  <si>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</si>
  <si>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</si>
  <si>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</si>
  <si>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</si>
  <si>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</si>
  <si>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</si>
  <si>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</si>
  <si>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</si>
  <si>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</si>
  <si>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</si>
  <si>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</si>
  <si>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</si>
  <si>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</si>
  <si>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</si>
  <si>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</si>
  <si>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</si>
  <si>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</si>
  <si>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</si>
  <si>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</si>
  <si>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2.3.  Pela Instalação de Validadores Eletrônicos</t>
  </si>
  <si>
    <t>5.1.3. Pela Instalação dos Validadores Eletrônicos (1 x 2.3)</t>
  </si>
  <si>
    <t>6.3. Revisão de Remuneração pelo Transporte Coletivo  (1)</t>
  </si>
  <si>
    <t>Notas:</t>
  </si>
  <si>
    <t>(1) - Passageiros transportados, processados pelo sistema de bilhetagem eletrônica, referentes ao período de operação de 12 a 18/11/14. (733.905 passageiros).</t>
  </si>
  <si>
    <t xml:space="preserve">     - Ajuste dos valores da energia para tração dos trólebus de agosto/14 (Ambiental).</t>
  </si>
  <si>
    <t>6.2.25. Indenização Acidente de Trânsito</t>
  </si>
  <si>
    <t>PERÍODO DE OPERAÇÃO 01/12/14 A 31/12/14 - VENCIMENTO 08/12/14 A 08/01/15</t>
  </si>
  <si>
    <t xml:space="preserve">     - Pagamento de combustível não fóssil de agosto, outubro, novembro e dezembro /14.</t>
  </si>
  <si>
    <t xml:space="preserve">     - Remuneração das linhas noturnas de nov/13 a out/14 (área 7) e de jul a out/14 (áreas 1 e 3).</t>
  </si>
  <si>
    <t xml:space="preserve">     - Passageiros transportados, processados pelo sistema de bilhetagem eletrônica, referentes ao mês de novembro/14 (  536.239 passageiros).</t>
  </si>
  <si>
    <t xml:space="preserve">4.2.  Remuneração dos Validadores Eletrônicos </t>
  </si>
  <si>
    <t>4.2.2.  Remuneração por Validador</t>
  </si>
  <si>
    <t>4.2.1.  Quantidade de Validadores Remunerados (posição de 31/12/14).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</si>
</sst>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000000_);_([$R$ -416]* \(#,##0.000000000\);_([$R$ -416]* &quot;-&quot;??_);_(@_)"/>
    <numFmt numFmtId="187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 quotePrefix="1">
      <alignment horizontal="left" vertical="center" indent="1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0" fontId="32" fillId="35" borderId="4" xfId="0" applyFont="1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  <xf numFmtId="43" fontId="32" fillId="35" borderId="4" xfId="46" applyNumberFormat="1" applyFont="1" applyFill="1" applyBorder="1" applyAlignment="1">
      <alignment horizontal="center" vertical="center"/>
    </xf>
    <xf numFmtId="172" fontId="32" fillId="35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SheetLayoutView="70" zoomScalePageLayoutView="0" workbookViewId="0" topLeftCell="A1">
      <selection activeCell="A21" sqref="A2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7.75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4" t="s">
        <v>81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1">
      <c r="A2" s="65" t="s">
        <v>126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6" t="s">
        <v>15</v>
      </c>
      <c r="B4" s="67" t="s">
        <v>108</v>
      </c>
      <c r="C4" s="68"/>
      <c r="D4" s="68"/>
      <c r="E4" s="68"/>
      <c r="F4" s="68"/>
      <c r="G4" s="68"/>
      <c r="H4" s="68"/>
      <c r="I4" s="68"/>
      <c r="J4" s="69"/>
      <c r="K4" s="70" t="s">
        <v>16</v>
      </c>
    </row>
    <row r="5" spans="1:11" ht="38.25">
      <c r="A5" s="6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1" t="s">
        <v>107</v>
      </c>
      <c r="J5" s="71" t="s">
        <v>106</v>
      </c>
      <c r="K5" s="66"/>
    </row>
    <row r="6" spans="1:11" ht="18.75" customHeight="1">
      <c r="A6" s="6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2"/>
      <c r="J6" s="72"/>
      <c r="K6" s="66"/>
    </row>
    <row r="7" spans="1:12" ht="17.25" customHeight="1">
      <c r="A7" s="8" t="s">
        <v>30</v>
      </c>
      <c r="B7" s="9">
        <v>13224833</v>
      </c>
      <c r="C7" s="9">
        <v>18071364</v>
      </c>
      <c r="D7" s="9">
        <v>19508947</v>
      </c>
      <c r="E7" s="9">
        <v>12234274</v>
      </c>
      <c r="F7" s="9">
        <v>17386076</v>
      </c>
      <c r="G7" s="9">
        <v>27271860</v>
      </c>
      <c r="H7" s="9">
        <v>12181364</v>
      </c>
      <c r="I7" s="9">
        <v>2656165</v>
      </c>
      <c r="J7" s="9">
        <v>7308221</v>
      </c>
      <c r="K7" s="9">
        <v>129843104</v>
      </c>
      <c r="L7" s="49"/>
    </row>
    <row r="8" spans="1:11" ht="17.25" customHeight="1">
      <c r="A8" s="10" t="s">
        <v>114</v>
      </c>
      <c r="B8" s="11">
        <v>7835543</v>
      </c>
      <c r="C8" s="11">
        <v>10908220</v>
      </c>
      <c r="D8" s="11">
        <v>11147096</v>
      </c>
      <c r="E8" s="11">
        <v>7237804</v>
      </c>
      <c r="F8" s="11">
        <v>9653516</v>
      </c>
      <c r="G8" s="11">
        <v>14794734</v>
      </c>
      <c r="H8" s="11">
        <v>7509545</v>
      </c>
      <c r="I8" s="11">
        <v>1422322</v>
      </c>
      <c r="J8" s="11">
        <v>4131871</v>
      </c>
      <c r="K8" s="11">
        <v>74640651</v>
      </c>
    </row>
    <row r="9" spans="1:11" ht="17.25" customHeight="1">
      <c r="A9" s="15" t="s">
        <v>17</v>
      </c>
      <c r="B9" s="13">
        <v>1366039</v>
      </c>
      <c r="C9" s="13">
        <v>2013256</v>
      </c>
      <c r="D9" s="13">
        <v>1977364</v>
      </c>
      <c r="E9" s="13">
        <v>1234062</v>
      </c>
      <c r="F9" s="13">
        <v>1448527</v>
      </c>
      <c r="G9" s="13">
        <v>1722048</v>
      </c>
      <c r="H9" s="13">
        <v>1482603</v>
      </c>
      <c r="I9" s="13">
        <v>294792</v>
      </c>
      <c r="J9" s="13">
        <v>644081</v>
      </c>
      <c r="K9" s="11">
        <v>12182772</v>
      </c>
    </row>
    <row r="10" spans="1:11" ht="17.25" customHeight="1">
      <c r="A10" s="29" t="s">
        <v>18</v>
      </c>
      <c r="B10" s="13">
        <v>1365937</v>
      </c>
      <c r="C10" s="13">
        <v>2013256</v>
      </c>
      <c r="D10" s="13">
        <v>1977180</v>
      </c>
      <c r="E10" s="13">
        <v>1233981</v>
      </c>
      <c r="F10" s="13">
        <v>1448123</v>
      </c>
      <c r="G10" s="13">
        <v>1719952</v>
      </c>
      <c r="H10" s="13">
        <v>1482583</v>
      </c>
      <c r="I10" s="13">
        <v>294780</v>
      </c>
      <c r="J10" s="13">
        <v>644081</v>
      </c>
      <c r="K10" s="11">
        <v>12179873</v>
      </c>
    </row>
    <row r="11" spans="1:11" ht="17.25" customHeight="1">
      <c r="A11" s="29" t="s">
        <v>19</v>
      </c>
      <c r="B11" s="13">
        <v>102</v>
      </c>
      <c r="C11" s="13">
        <v>0</v>
      </c>
      <c r="D11" s="13">
        <v>184</v>
      </c>
      <c r="E11" s="13">
        <v>81</v>
      </c>
      <c r="F11" s="13">
        <v>404</v>
      </c>
      <c r="G11" s="13">
        <v>2096</v>
      </c>
      <c r="H11" s="13">
        <v>20</v>
      </c>
      <c r="I11" s="13">
        <v>12</v>
      </c>
      <c r="J11" s="13">
        <v>0</v>
      </c>
      <c r="K11" s="11">
        <v>2899</v>
      </c>
    </row>
    <row r="12" spans="1:11" ht="17.25" customHeight="1">
      <c r="A12" s="15" t="s">
        <v>31</v>
      </c>
      <c r="B12" s="17">
        <v>6304814</v>
      </c>
      <c r="C12" s="17">
        <v>8649416</v>
      </c>
      <c r="D12" s="17">
        <v>8953933</v>
      </c>
      <c r="E12" s="17">
        <v>5857948</v>
      </c>
      <c r="F12" s="17">
        <v>7990710</v>
      </c>
      <c r="G12" s="17">
        <v>12738245</v>
      </c>
      <c r="H12" s="17">
        <v>5873878</v>
      </c>
      <c r="I12" s="17">
        <v>1092665</v>
      </c>
      <c r="J12" s="17">
        <v>3403781</v>
      </c>
      <c r="K12" s="11">
        <v>60865390</v>
      </c>
    </row>
    <row r="13" spans="1:13" ht="17.25" customHeight="1">
      <c r="A13" s="14" t="s">
        <v>20</v>
      </c>
      <c r="B13" s="13">
        <v>2948529</v>
      </c>
      <c r="C13" s="13">
        <v>4286645</v>
      </c>
      <c r="D13" s="13">
        <v>4575574</v>
      </c>
      <c r="E13" s="13">
        <v>2954082</v>
      </c>
      <c r="F13" s="13">
        <v>3948492</v>
      </c>
      <c r="G13" s="13">
        <v>6025080</v>
      </c>
      <c r="H13" s="13">
        <v>2697093</v>
      </c>
      <c r="I13" s="13">
        <v>594527</v>
      </c>
      <c r="J13" s="13">
        <v>1735329</v>
      </c>
      <c r="K13" s="11">
        <v>29765351</v>
      </c>
      <c r="L13" s="49"/>
      <c r="M13" s="50"/>
    </row>
    <row r="14" spans="1:12" ht="17.25" customHeight="1">
      <c r="A14" s="14" t="s">
        <v>21</v>
      </c>
      <c r="B14" s="13">
        <v>2827434</v>
      </c>
      <c r="C14" s="13">
        <v>3583238</v>
      </c>
      <c r="D14" s="13">
        <v>3632487</v>
      </c>
      <c r="E14" s="13">
        <v>2438771</v>
      </c>
      <c r="F14" s="13">
        <v>3402447</v>
      </c>
      <c r="G14" s="13">
        <v>5855032</v>
      </c>
      <c r="H14" s="13">
        <v>2670322</v>
      </c>
      <c r="I14" s="13">
        <v>400416</v>
      </c>
      <c r="J14" s="13">
        <v>1382753</v>
      </c>
      <c r="K14" s="11">
        <v>26192900</v>
      </c>
      <c r="L14" s="49"/>
    </row>
    <row r="15" spans="1:11" ht="17.25" customHeight="1">
      <c r="A15" s="14" t="s">
        <v>22</v>
      </c>
      <c r="B15" s="13">
        <v>528851</v>
      </c>
      <c r="C15" s="13">
        <v>779533</v>
      </c>
      <c r="D15" s="13">
        <v>745872</v>
      </c>
      <c r="E15" s="13">
        <v>465095</v>
      </c>
      <c r="F15" s="13">
        <v>639771</v>
      </c>
      <c r="G15" s="13">
        <v>858133</v>
      </c>
      <c r="H15" s="13">
        <v>506463</v>
      </c>
      <c r="I15" s="13">
        <v>97722</v>
      </c>
      <c r="J15" s="13">
        <v>285699</v>
      </c>
      <c r="K15" s="11">
        <v>4907139</v>
      </c>
    </row>
    <row r="16" spans="1:11" ht="17.25" customHeight="1">
      <c r="A16" s="15" t="s">
        <v>110</v>
      </c>
      <c r="B16" s="13">
        <v>164690</v>
      </c>
      <c r="C16" s="13">
        <v>245548</v>
      </c>
      <c r="D16" s="13">
        <v>215799</v>
      </c>
      <c r="E16" s="13">
        <v>145794</v>
      </c>
      <c r="F16" s="13">
        <v>214279</v>
      </c>
      <c r="G16" s="13">
        <v>334441</v>
      </c>
      <c r="H16" s="13">
        <v>153064</v>
      </c>
      <c r="I16" s="13">
        <v>34865</v>
      </c>
      <c r="J16" s="13">
        <v>84009</v>
      </c>
      <c r="K16" s="11">
        <v>1592489</v>
      </c>
    </row>
    <row r="17" spans="1:11" ht="17.25" customHeight="1">
      <c r="A17" s="14" t="s">
        <v>111</v>
      </c>
      <c r="B17" s="13">
        <v>93448</v>
      </c>
      <c r="C17" s="13">
        <v>141567</v>
      </c>
      <c r="D17" s="13">
        <v>126664</v>
      </c>
      <c r="E17" s="13">
        <v>88723</v>
      </c>
      <c r="F17" s="13">
        <v>126059</v>
      </c>
      <c r="G17" s="13">
        <v>200358</v>
      </c>
      <c r="H17" s="13">
        <v>95013</v>
      </c>
      <c r="I17" s="13">
        <v>21623</v>
      </c>
      <c r="J17" s="13">
        <v>49358</v>
      </c>
      <c r="K17" s="11">
        <v>942813</v>
      </c>
    </row>
    <row r="18" spans="1:11" ht="17.25" customHeight="1">
      <c r="A18" s="14" t="s">
        <v>112</v>
      </c>
      <c r="B18" s="13">
        <v>10042</v>
      </c>
      <c r="C18" s="13">
        <v>14405</v>
      </c>
      <c r="D18" s="13">
        <v>11192</v>
      </c>
      <c r="E18" s="13">
        <v>9739</v>
      </c>
      <c r="F18" s="13">
        <v>12377</v>
      </c>
      <c r="G18" s="13">
        <v>25110</v>
      </c>
      <c r="H18" s="13">
        <v>8639</v>
      </c>
      <c r="I18" s="13">
        <v>1744</v>
      </c>
      <c r="J18" s="13">
        <v>4676</v>
      </c>
      <c r="K18" s="11">
        <v>97924</v>
      </c>
    </row>
    <row r="19" spans="1:11" ht="17.25" customHeight="1">
      <c r="A19" s="14" t="s">
        <v>113</v>
      </c>
      <c r="B19" s="13">
        <v>61200</v>
      </c>
      <c r="C19" s="13">
        <v>89576</v>
      </c>
      <c r="D19" s="13">
        <v>77943</v>
      </c>
      <c r="E19" s="13">
        <v>47332</v>
      </c>
      <c r="F19" s="13">
        <v>75843</v>
      </c>
      <c r="G19" s="13">
        <v>108973</v>
      </c>
      <c r="H19" s="13">
        <v>49412</v>
      </c>
      <c r="I19" s="13">
        <v>11498</v>
      </c>
      <c r="J19" s="13">
        <v>29975</v>
      </c>
      <c r="K19" s="11">
        <v>551752</v>
      </c>
    </row>
    <row r="20" spans="1:11" ht="17.25" customHeight="1">
      <c r="A20" s="16" t="s">
        <v>23</v>
      </c>
      <c r="B20" s="11">
        <v>4206841</v>
      </c>
      <c r="C20" s="11">
        <v>5255719</v>
      </c>
      <c r="D20" s="11">
        <v>6046833</v>
      </c>
      <c r="E20" s="11">
        <v>3673727</v>
      </c>
      <c r="F20" s="11">
        <v>6079848</v>
      </c>
      <c r="G20" s="11">
        <v>10607368</v>
      </c>
      <c r="H20" s="11">
        <v>3635927</v>
      </c>
      <c r="I20" s="11">
        <v>846040</v>
      </c>
      <c r="J20" s="11">
        <v>2178253</v>
      </c>
      <c r="K20" s="11">
        <v>42530556</v>
      </c>
    </row>
    <row r="21" spans="1:12" ht="17.25" customHeight="1">
      <c r="A21" s="12" t="s">
        <v>24</v>
      </c>
      <c r="B21" s="13">
        <v>2236522</v>
      </c>
      <c r="C21" s="13">
        <v>3027333</v>
      </c>
      <c r="D21" s="13">
        <v>3540117</v>
      </c>
      <c r="E21" s="13">
        <v>2134130</v>
      </c>
      <c r="F21" s="13">
        <v>3409970</v>
      </c>
      <c r="G21" s="13">
        <v>5549136</v>
      </c>
      <c r="H21" s="13">
        <v>2014021</v>
      </c>
      <c r="I21" s="13">
        <v>516118</v>
      </c>
      <c r="J21" s="13">
        <v>1248365</v>
      </c>
      <c r="K21" s="11">
        <v>23675712</v>
      </c>
      <c r="L21" s="49"/>
    </row>
    <row r="22" spans="1:12" ht="17.25" customHeight="1">
      <c r="A22" s="12" t="s">
        <v>25</v>
      </c>
      <c r="B22" s="13">
        <v>1652806</v>
      </c>
      <c r="C22" s="13">
        <v>1822157</v>
      </c>
      <c r="D22" s="13">
        <v>2067040</v>
      </c>
      <c r="E22" s="13">
        <v>1299915</v>
      </c>
      <c r="F22" s="13">
        <v>2258821</v>
      </c>
      <c r="G22" s="13">
        <v>4432949</v>
      </c>
      <c r="H22" s="13">
        <v>1365685</v>
      </c>
      <c r="I22" s="13">
        <v>267023</v>
      </c>
      <c r="J22" s="13">
        <v>766328</v>
      </c>
      <c r="K22" s="11">
        <v>15932724</v>
      </c>
      <c r="L22" s="49"/>
    </row>
    <row r="23" spans="1:11" ht="17.25" customHeight="1">
      <c r="A23" s="12" t="s">
        <v>26</v>
      </c>
      <c r="B23" s="13">
        <v>317513</v>
      </c>
      <c r="C23" s="13">
        <v>406229</v>
      </c>
      <c r="D23" s="13">
        <v>439676</v>
      </c>
      <c r="E23" s="13">
        <v>239682</v>
      </c>
      <c r="F23" s="13">
        <v>411057</v>
      </c>
      <c r="G23" s="13">
        <v>625283</v>
      </c>
      <c r="H23" s="13">
        <v>256221</v>
      </c>
      <c r="I23" s="13">
        <v>62899</v>
      </c>
      <c r="J23" s="13">
        <v>163560</v>
      </c>
      <c r="K23" s="11">
        <v>2922120</v>
      </c>
    </row>
    <row r="24" spans="1:11" ht="17.25" customHeight="1">
      <c r="A24" s="16" t="s">
        <v>27</v>
      </c>
      <c r="B24" s="13">
        <v>1182449</v>
      </c>
      <c r="C24" s="13">
        <v>1907425</v>
      </c>
      <c r="D24" s="13">
        <v>2315018</v>
      </c>
      <c r="E24" s="13">
        <v>1322743</v>
      </c>
      <c r="F24" s="13">
        <v>1652712</v>
      </c>
      <c r="G24" s="13">
        <v>1869758</v>
      </c>
      <c r="H24" s="13">
        <v>909802</v>
      </c>
      <c r="I24" s="13">
        <v>387803</v>
      </c>
      <c r="J24" s="13">
        <v>998097</v>
      </c>
      <c r="K24" s="11">
        <v>12545807</v>
      </c>
    </row>
    <row r="25" spans="1:12" ht="17.25" customHeight="1">
      <c r="A25" s="12" t="s">
        <v>28</v>
      </c>
      <c r="B25" s="13">
        <v>756765</v>
      </c>
      <c r="C25" s="13">
        <v>1220752</v>
      </c>
      <c r="D25" s="13">
        <v>1481611</v>
      </c>
      <c r="E25" s="13">
        <v>846556</v>
      </c>
      <c r="F25" s="13">
        <v>1057733</v>
      </c>
      <c r="G25" s="13">
        <v>1196645</v>
      </c>
      <c r="H25" s="13">
        <v>582273</v>
      </c>
      <c r="I25" s="13">
        <v>248192</v>
      </c>
      <c r="J25" s="13">
        <v>638783</v>
      </c>
      <c r="K25" s="11">
        <v>8029310</v>
      </c>
      <c r="L25" s="49"/>
    </row>
    <row r="26" spans="1:12" ht="17.25" customHeight="1">
      <c r="A26" s="12" t="s">
        <v>29</v>
      </c>
      <c r="B26" s="13">
        <v>425684</v>
      </c>
      <c r="C26" s="13">
        <v>686673</v>
      </c>
      <c r="D26" s="13">
        <v>833407</v>
      </c>
      <c r="E26" s="13">
        <v>476187</v>
      </c>
      <c r="F26" s="13">
        <v>594979</v>
      </c>
      <c r="G26" s="13">
        <v>673113</v>
      </c>
      <c r="H26" s="13">
        <v>327529</v>
      </c>
      <c r="I26" s="13">
        <v>139611</v>
      </c>
      <c r="J26" s="13">
        <v>359314</v>
      </c>
      <c r="K26" s="11">
        <v>4516497</v>
      </c>
      <c r="L26" s="49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3">
        <v>126090</v>
      </c>
      <c r="I27" s="11">
        <v>0</v>
      </c>
      <c r="J27" s="11">
        <v>0</v>
      </c>
      <c r="K27" s="11">
        <v>126090</v>
      </c>
    </row>
    <row r="28" spans="1:11" ht="15.75" customHeight="1">
      <c r="A28" s="32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57">
        <v>2.41306421</v>
      </c>
      <c r="C29" s="57">
        <v>2.753106</v>
      </c>
      <c r="D29" s="57">
        <v>3.09948653</v>
      </c>
      <c r="E29" s="57">
        <v>2.6358573</v>
      </c>
      <c r="F29" s="57">
        <v>2.55850247</v>
      </c>
      <c r="G29" s="57">
        <v>2.20052887</v>
      </c>
      <c r="H29" s="57">
        <v>2.52363971</v>
      </c>
      <c r="I29" s="57">
        <v>4.4802328199999994</v>
      </c>
      <c r="J29" s="57">
        <v>2.6567</v>
      </c>
      <c r="K29" s="19">
        <v>0</v>
      </c>
    </row>
    <row r="30" spans="1:11" ht="17.25" customHeight="1">
      <c r="A30" s="16" t="s">
        <v>34</v>
      </c>
      <c r="B30" s="59">
        <v>2.4137</v>
      </c>
      <c r="C30" s="59">
        <v>2.747</v>
      </c>
      <c r="D30" s="59">
        <v>3.0995</v>
      </c>
      <c r="E30" s="59">
        <v>2.636</v>
      </c>
      <c r="F30" s="59">
        <v>2.559</v>
      </c>
      <c r="G30" s="59">
        <v>2.2014</v>
      </c>
      <c r="H30" s="59">
        <v>2.5242</v>
      </c>
      <c r="I30" s="59">
        <v>4.4807</v>
      </c>
      <c r="J30" s="59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4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30" t="s">
        <v>119</v>
      </c>
      <c r="B32" s="57">
        <v>-0.00063579</v>
      </c>
      <c r="C32" s="31">
        <v>0</v>
      </c>
      <c r="D32" s="57">
        <v>-1.347E-05</v>
      </c>
      <c r="E32" s="57">
        <v>-0.0001427</v>
      </c>
      <c r="F32" s="57">
        <v>-0.00049753</v>
      </c>
      <c r="G32" s="57">
        <v>-0.00087113</v>
      </c>
      <c r="H32" s="57">
        <v>-0.00056029</v>
      </c>
      <c r="I32" s="57">
        <v>-0.00046718</v>
      </c>
      <c r="J32" s="31">
        <v>0</v>
      </c>
      <c r="K32" s="19">
        <v>0</v>
      </c>
    </row>
    <row r="33" spans="1:11" ht="17.25" customHeight="1">
      <c r="A33" s="30" t="s">
        <v>36</v>
      </c>
      <c r="B33" s="31"/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2"/>
      <c r="B34" s="19">
        <v>31912371.195526928</v>
      </c>
      <c r="C34" s="19">
        <v>49752380.656583995</v>
      </c>
      <c r="D34" s="19">
        <v>60467718.440983914</v>
      </c>
      <c r="E34" s="19">
        <v>32247800.4331002</v>
      </c>
      <c r="F34" s="19">
        <v>44482318.38960772</v>
      </c>
      <c r="G34" s="19">
        <v>60012515.2685982</v>
      </c>
      <c r="H34" s="19">
        <v>30741373.91236444</v>
      </c>
      <c r="I34" s="19">
        <v>11900237.6083353</v>
      </c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543087.0000000001</v>
      </c>
      <c r="I35" s="19">
        <v>0</v>
      </c>
      <c r="J35" s="19">
        <v>0</v>
      </c>
      <c r="K35" s="23">
        <v>543087.0000000001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v>18</v>
      </c>
    </row>
    <row r="38" spans="1:11" ht="14.2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</row>
    <row r="39" spans="1:11" ht="17.25" customHeight="1">
      <c r="A39" s="2" t="s">
        <v>39</v>
      </c>
      <c r="B39" s="23">
        <v>43723.87</v>
      </c>
      <c r="C39" s="23">
        <v>31237.59</v>
      </c>
      <c r="D39" s="23">
        <v>37969.380000000005</v>
      </c>
      <c r="E39" s="23">
        <v>24298.420000000006</v>
      </c>
      <c r="F39" s="23">
        <v>39415.060000000005</v>
      </c>
      <c r="G39" s="23">
        <v>88649.27000000002</v>
      </c>
      <c r="H39" s="23">
        <v>38118.21000000001</v>
      </c>
      <c r="I39" s="23">
        <v>3068.76</v>
      </c>
      <c r="J39" s="19">
        <v>0</v>
      </c>
      <c r="K39" s="23">
        <v>306480.56000000006</v>
      </c>
    </row>
    <row r="40" spans="1:11" ht="17.25" customHeight="1">
      <c r="A40" s="16" t="s">
        <v>40</v>
      </c>
      <c r="B40" s="35">
        <v>25152.95</v>
      </c>
      <c r="C40" s="35">
        <v>31237.59</v>
      </c>
      <c r="D40" s="35">
        <v>37391.58</v>
      </c>
      <c r="E40" s="35">
        <v>20527.74</v>
      </c>
      <c r="F40" s="35">
        <v>19354.7</v>
      </c>
      <c r="G40" s="35">
        <v>40833.11</v>
      </c>
      <c r="H40" s="35">
        <v>23339.37</v>
      </c>
      <c r="I40" s="19">
        <v>0</v>
      </c>
      <c r="J40" s="19">
        <v>0</v>
      </c>
      <c r="K40" s="23">
        <v>197837.03999999998</v>
      </c>
    </row>
    <row r="41" spans="1:11" ht="17.25" customHeight="1">
      <c r="A41" s="12" t="s">
        <v>41</v>
      </c>
      <c r="B41" s="56">
        <v>936</v>
      </c>
      <c r="C41" s="56">
        <v>1287</v>
      </c>
      <c r="D41" s="56">
        <v>1347</v>
      </c>
      <c r="E41" s="56">
        <v>775</v>
      </c>
      <c r="F41" s="56">
        <v>1237</v>
      </c>
      <c r="G41" s="56">
        <v>1657</v>
      </c>
      <c r="H41" s="56">
        <v>839</v>
      </c>
      <c r="I41" s="19">
        <v>0</v>
      </c>
      <c r="J41" s="19">
        <v>0</v>
      </c>
      <c r="K41" s="56">
        <v>8078</v>
      </c>
    </row>
    <row r="42" spans="1:11" ht="17.25" customHeight="1">
      <c r="A42" s="12" t="s">
        <v>42</v>
      </c>
      <c r="B42" s="35">
        <v>26.87</v>
      </c>
      <c r="C42" s="35">
        <v>24.27</v>
      </c>
      <c r="D42" s="35">
        <v>27.76</v>
      </c>
      <c r="E42" s="35">
        <v>26.49</v>
      </c>
      <c r="F42" s="35">
        <v>15.65</v>
      </c>
      <c r="G42" s="35">
        <v>24.64</v>
      </c>
      <c r="H42" s="35">
        <v>27.82</v>
      </c>
      <c r="I42" s="19">
        <v>0</v>
      </c>
      <c r="J42" s="19">
        <v>0</v>
      </c>
      <c r="K42" s="23">
        <v>24.49</v>
      </c>
    </row>
    <row r="43" spans="1:11" ht="17.25" customHeight="1">
      <c r="A43" s="63" t="s">
        <v>130</v>
      </c>
      <c r="B43" s="23">
        <v>18570.920000000002</v>
      </c>
      <c r="C43" s="74">
        <v>0</v>
      </c>
      <c r="D43" s="23">
        <v>577.8000000000001</v>
      </c>
      <c r="E43" s="23">
        <v>3770.680000000002</v>
      </c>
      <c r="F43" s="23">
        <v>20060.360000000004</v>
      </c>
      <c r="G43" s="23">
        <v>47816.16000000001</v>
      </c>
      <c r="H43" s="23">
        <v>14778.840000000004</v>
      </c>
      <c r="I43" s="23">
        <v>3068.76</v>
      </c>
      <c r="J43" s="19">
        <v>0</v>
      </c>
      <c r="K43" s="23">
        <v>108643.52</v>
      </c>
    </row>
    <row r="44" spans="1:11" ht="17.25" customHeight="1">
      <c r="A44" s="62" t="s">
        <v>132</v>
      </c>
      <c r="B44" s="74">
        <v>277</v>
      </c>
      <c r="C44" s="74">
        <v>0</v>
      </c>
      <c r="D44" s="74">
        <v>36</v>
      </c>
      <c r="E44" s="74">
        <v>42</v>
      </c>
      <c r="F44" s="74">
        <v>340</v>
      </c>
      <c r="G44" s="74">
        <v>580</v>
      </c>
      <c r="H44" s="74">
        <v>179</v>
      </c>
      <c r="I44" s="74">
        <v>83</v>
      </c>
      <c r="J44" s="74">
        <v>0</v>
      </c>
      <c r="K44" s="74">
        <f>SUM(B44:J44)</f>
        <v>1537</v>
      </c>
    </row>
    <row r="45" spans="1:12" ht="17.25" customHeight="1">
      <c r="A45" s="62" t="s">
        <v>131</v>
      </c>
      <c r="B45" s="61">
        <v>4.28</v>
      </c>
      <c r="C45" s="73">
        <v>0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73">
        <v>0</v>
      </c>
      <c r="K45" s="61">
        <v>4.28</v>
      </c>
      <c r="L45" s="54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v>32490198.97</v>
      </c>
      <c r="C47" s="22">
        <v>50470860.67</v>
      </c>
      <c r="D47" s="22">
        <v>61247776.92999999</v>
      </c>
      <c r="E47" s="22">
        <v>32924301.900000006</v>
      </c>
      <c r="F47" s="22">
        <v>45188497.26</v>
      </c>
      <c r="G47" s="22">
        <v>60967135.67</v>
      </c>
      <c r="H47" s="22">
        <v>31889755.699999996</v>
      </c>
      <c r="I47" s="22">
        <v>11903306.370000005</v>
      </c>
      <c r="J47" s="22">
        <v>19824978.29</v>
      </c>
      <c r="K47" s="22">
        <v>346906811.76</v>
      </c>
    </row>
    <row r="48" spans="1:11" ht="17.25" customHeight="1">
      <c r="A48" s="16" t="s">
        <v>44</v>
      </c>
      <c r="B48" s="23">
        <v>31956095.01</v>
      </c>
      <c r="C48" s="23">
        <v>49783618.26</v>
      </c>
      <c r="D48" s="23">
        <v>60505687.720000006</v>
      </c>
      <c r="E48" s="23">
        <v>32272098.79</v>
      </c>
      <c r="F48" s="23">
        <v>44521733.42</v>
      </c>
      <c r="G48" s="23">
        <v>60101164.61999999</v>
      </c>
      <c r="H48" s="23">
        <v>31322579.130000003</v>
      </c>
      <c r="I48" s="23">
        <v>11903306.370000005</v>
      </c>
      <c r="J48" s="23">
        <v>19415750.699999996</v>
      </c>
      <c r="K48" s="23">
        <v>341782034.02</v>
      </c>
    </row>
    <row r="49" spans="1:11" ht="17.25" customHeight="1">
      <c r="A49" s="33" t="s">
        <v>45</v>
      </c>
      <c r="B49" s="23">
        <v>31920779.390000004</v>
      </c>
      <c r="C49" s="23">
        <v>49642036.91</v>
      </c>
      <c r="D49" s="23">
        <v>60467981.22</v>
      </c>
      <c r="E49" s="23">
        <v>32249546.230000004</v>
      </c>
      <c r="F49" s="23">
        <v>44490968.49</v>
      </c>
      <c r="G49" s="23">
        <v>60036272.620000005</v>
      </c>
      <c r="H49" s="23">
        <v>30748198.979999997</v>
      </c>
      <c r="I49" s="23">
        <v>11901478.520000001</v>
      </c>
      <c r="J49" s="23">
        <v>19415750.699999996</v>
      </c>
      <c r="K49" s="23">
        <v>340873013.06</v>
      </c>
    </row>
    <row r="50" spans="1:11" ht="17.25" customHeight="1">
      <c r="A50" s="33" t="s">
        <v>46</v>
      </c>
      <c r="B50" s="19">
        <v>0</v>
      </c>
      <c r="C50" s="23">
        <v>110343.75999999998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v>110343.75999999998</v>
      </c>
    </row>
    <row r="51" spans="1:11" ht="17.25" customHeight="1">
      <c r="A51" s="33" t="s">
        <v>120</v>
      </c>
      <c r="B51" s="34">
        <v>-8408.25</v>
      </c>
      <c r="C51" s="19">
        <v>0</v>
      </c>
      <c r="D51" s="34">
        <v>-262.88</v>
      </c>
      <c r="E51" s="19">
        <v>-1745.86</v>
      </c>
      <c r="F51" s="34">
        <v>-8650.130000000001</v>
      </c>
      <c r="G51" s="34">
        <v>-23757.27</v>
      </c>
      <c r="H51" s="34">
        <v>-6825.0599999999995</v>
      </c>
      <c r="I51" s="34">
        <v>-1240.9100000000003</v>
      </c>
      <c r="J51" s="19">
        <v>0</v>
      </c>
      <c r="K51" s="34">
        <v>-50890.36</v>
      </c>
    </row>
    <row r="52" spans="1:11" ht="17.25" customHeight="1">
      <c r="A52" s="33" t="s">
        <v>47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</row>
    <row r="53" spans="1:11" ht="17.25" customHeight="1">
      <c r="A53" s="12" t="s">
        <v>48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v>543087.0000000001</v>
      </c>
      <c r="I53" s="31">
        <v>0</v>
      </c>
      <c r="J53" s="31">
        <v>0</v>
      </c>
      <c r="K53" s="23">
        <v>543087.0000000001</v>
      </c>
    </row>
    <row r="54" spans="1:11" ht="17.25" customHeight="1">
      <c r="A54" s="12" t="s">
        <v>49</v>
      </c>
      <c r="B54" s="34">
        <v>25152.95</v>
      </c>
      <c r="C54" s="34">
        <v>31237.59</v>
      </c>
      <c r="D54" s="34">
        <v>37391.58</v>
      </c>
      <c r="E54" s="34">
        <v>20527.74</v>
      </c>
      <c r="F54" s="34">
        <v>19354.7</v>
      </c>
      <c r="G54" s="34">
        <v>40833.11</v>
      </c>
      <c r="H54" s="34">
        <v>23339.37</v>
      </c>
      <c r="I54" s="19">
        <v>0</v>
      </c>
      <c r="J54" s="19">
        <v>0</v>
      </c>
      <c r="K54" s="23">
        <v>197837.03999999998</v>
      </c>
    </row>
    <row r="55" spans="1:11" ht="17.25" customHeight="1">
      <c r="A55" s="12" t="s">
        <v>50</v>
      </c>
      <c r="B55" s="35">
        <v>18570.920000000002</v>
      </c>
      <c r="C55" s="19">
        <v>0</v>
      </c>
      <c r="D55" s="35">
        <v>577.8000000000001</v>
      </c>
      <c r="E55" s="19">
        <v>3770.680000000002</v>
      </c>
      <c r="F55" s="35">
        <v>20060.360000000004</v>
      </c>
      <c r="G55" s="35">
        <v>47816.16000000001</v>
      </c>
      <c r="H55" s="35">
        <v>14778.840000000004</v>
      </c>
      <c r="I55" s="19">
        <v>3068.76</v>
      </c>
      <c r="J55" s="19">
        <v>0</v>
      </c>
      <c r="K55" s="23">
        <v>108643.52</v>
      </c>
    </row>
    <row r="56" spans="1:11" ht="17.25" customHeight="1">
      <c r="A56" s="16" t="s">
        <v>51</v>
      </c>
      <c r="B56" s="35">
        <v>534103.9599999996</v>
      </c>
      <c r="C56" s="35">
        <v>687242.4099999997</v>
      </c>
      <c r="D56" s="35">
        <v>742089.2099999998</v>
      </c>
      <c r="E56" s="35">
        <v>652203.1100000003</v>
      </c>
      <c r="F56" s="35">
        <v>666763.8399999999</v>
      </c>
      <c r="G56" s="35">
        <v>865971.0500000004</v>
      </c>
      <c r="H56" s="35">
        <v>567176.5699999997</v>
      </c>
      <c r="I56" s="19">
        <v>0</v>
      </c>
      <c r="J56" s="35">
        <v>409227.59000000026</v>
      </c>
      <c r="K56" s="35">
        <v>5124777.739999999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</row>
    <row r="58" spans="1:11" ht="17.25" customHeight="1">
      <c r="A58" s="46"/>
      <c r="B58" s="55">
        <v>0</v>
      </c>
      <c r="C58" s="55">
        <v>0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52</v>
      </c>
      <c r="B60" s="34">
        <v>-6396901.100000001</v>
      </c>
      <c r="C60" s="34">
        <v>-6466685.69</v>
      </c>
      <c r="D60" s="34">
        <v>-7111004.75</v>
      </c>
      <c r="E60" s="34">
        <v>-7586304.5</v>
      </c>
      <c r="F60" s="34">
        <v>-6751535.619999999</v>
      </c>
      <c r="G60" s="34">
        <v>-7332273</v>
      </c>
      <c r="H60" s="34">
        <v>-4107895.9099999997</v>
      </c>
      <c r="I60" s="34">
        <v>-2096290.15</v>
      </c>
      <c r="J60" s="34">
        <v>-2526787.5399999996</v>
      </c>
      <c r="K60" s="34">
        <v>-50375678.25999999</v>
      </c>
    </row>
    <row r="61" spans="1:11" ht="18.75" customHeight="1">
      <c r="A61" s="16" t="s">
        <v>77</v>
      </c>
      <c r="B61" s="34">
        <v>-7277355.0600000005</v>
      </c>
      <c r="C61" s="34">
        <v>-6198512.05</v>
      </c>
      <c r="D61" s="34">
        <v>-6801863.03</v>
      </c>
      <c r="E61" s="34">
        <v>-6976102.83</v>
      </c>
      <c r="F61" s="34">
        <v>-7515324.119999999</v>
      </c>
      <c r="G61" s="34">
        <v>-7693323.66</v>
      </c>
      <c r="H61" s="34">
        <v>-4449656.5</v>
      </c>
      <c r="I61" s="34">
        <v>-884340</v>
      </c>
      <c r="J61" s="34">
        <v>-1932243</v>
      </c>
      <c r="K61" s="34">
        <v>-49728720.25</v>
      </c>
    </row>
    <row r="62" spans="1:11" ht="18.75" customHeight="1">
      <c r="A62" s="12" t="s">
        <v>78</v>
      </c>
      <c r="B62" s="34">
        <v>-4098117</v>
      </c>
      <c r="C62" s="34">
        <v>-6039768</v>
      </c>
      <c r="D62" s="34">
        <v>-5932092</v>
      </c>
      <c r="E62" s="34">
        <v>-3702186</v>
      </c>
      <c r="F62" s="34">
        <v>-4345581</v>
      </c>
      <c r="G62" s="34">
        <v>-5166144</v>
      </c>
      <c r="H62" s="34">
        <v>-4447809</v>
      </c>
      <c r="I62" s="34">
        <v>-884376</v>
      </c>
      <c r="J62" s="34">
        <v>-1932243</v>
      </c>
      <c r="K62" s="34">
        <v>-36548316</v>
      </c>
    </row>
    <row r="63" spans="1:11" ht="18.75" customHeight="1">
      <c r="A63" s="12" t="s">
        <v>53</v>
      </c>
      <c r="B63" s="34">
        <v>306</v>
      </c>
      <c r="C63" s="19">
        <v>0</v>
      </c>
      <c r="D63" s="34">
        <v>552</v>
      </c>
      <c r="E63" s="34">
        <v>243</v>
      </c>
      <c r="F63" s="34">
        <v>1212</v>
      </c>
      <c r="G63" s="34">
        <v>6288</v>
      </c>
      <c r="H63" s="34">
        <v>60</v>
      </c>
      <c r="I63" s="34">
        <v>36</v>
      </c>
      <c r="J63" s="19">
        <v>0</v>
      </c>
      <c r="K63" s="19">
        <v>8697</v>
      </c>
    </row>
    <row r="64" spans="1:11" ht="18.75" customHeight="1">
      <c r="A64" s="12" t="s">
        <v>115</v>
      </c>
      <c r="B64" s="34">
        <v>-28899</v>
      </c>
      <c r="C64" s="34">
        <v>-5262</v>
      </c>
      <c r="D64" s="34">
        <v>-8488</v>
      </c>
      <c r="E64" s="34">
        <v>-28285</v>
      </c>
      <c r="F64" s="34">
        <v>-22764</v>
      </c>
      <c r="G64" s="34">
        <v>-14351.5</v>
      </c>
      <c r="H64" s="34">
        <v>-9.5</v>
      </c>
      <c r="I64" s="19">
        <v>0</v>
      </c>
      <c r="J64" s="19">
        <v>0</v>
      </c>
      <c r="K64" s="34">
        <v>-108059</v>
      </c>
    </row>
    <row r="65" spans="1:11" ht="18.75" customHeight="1">
      <c r="A65" s="12" t="s">
        <v>54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55</v>
      </c>
      <c r="B66" s="34">
        <v>-3150645.06</v>
      </c>
      <c r="C66" s="34">
        <v>-153342.05000000002</v>
      </c>
      <c r="D66" s="34">
        <v>-861527.0300000001</v>
      </c>
      <c r="E66" s="34">
        <v>-3245874.83</v>
      </c>
      <c r="F66" s="34">
        <v>-3148191.1199999996</v>
      </c>
      <c r="G66" s="34">
        <v>-2519116.16</v>
      </c>
      <c r="H66" s="34">
        <v>-1898</v>
      </c>
      <c r="I66" s="19">
        <v>0</v>
      </c>
      <c r="J66" s="19">
        <v>0</v>
      </c>
      <c r="K66" s="34">
        <v>-13080594.25</v>
      </c>
    </row>
    <row r="67" spans="1:11" ht="18.75" customHeight="1">
      <c r="A67" s="12" t="s">
        <v>56</v>
      </c>
      <c r="B67" s="19">
        <v>0</v>
      </c>
      <c r="C67" s="34">
        <v>-140</v>
      </c>
      <c r="D67" s="34">
        <v>-308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4">
        <v>-448</v>
      </c>
    </row>
    <row r="68" spans="1:11" ht="18.75" customHeight="1">
      <c r="A68" s="12" t="s">
        <v>82</v>
      </c>
      <c r="B68" s="34">
        <v>-371561.16000000003</v>
      </c>
      <c r="C68" s="34">
        <v>-529277.9800000002</v>
      </c>
      <c r="D68" s="34">
        <v>-880203.6400000001</v>
      </c>
      <c r="E68" s="34">
        <v>-844297.35</v>
      </c>
      <c r="F68" s="34">
        <v>-601170.33</v>
      </c>
      <c r="G68" s="34">
        <v>-369100.59999999986</v>
      </c>
      <c r="H68" s="34">
        <v>-402423.8499999999</v>
      </c>
      <c r="I68" s="34">
        <v>-1013277.92</v>
      </c>
      <c r="J68" s="34">
        <v>-624197.9299999999</v>
      </c>
      <c r="K68" s="34">
        <v>-5635510.760000001</v>
      </c>
    </row>
    <row r="69" spans="1:11" ht="18.75" customHeight="1">
      <c r="A69" s="12" t="s">
        <v>57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ht="18.75" customHeight="1">
      <c r="A70" s="12" t="s">
        <v>58</v>
      </c>
      <c r="B70" s="19">
        <v>0</v>
      </c>
      <c r="C70" s="34">
        <v>-5057.0300000000025</v>
      </c>
      <c r="D70" s="34">
        <v>-558</v>
      </c>
      <c r="E70" s="19">
        <v>0</v>
      </c>
      <c r="F70" s="19">
        <v>0</v>
      </c>
      <c r="G70" s="34">
        <v>-558</v>
      </c>
      <c r="H70" s="19">
        <v>0</v>
      </c>
      <c r="I70" s="19">
        <v>0</v>
      </c>
      <c r="J70" s="19">
        <v>0</v>
      </c>
      <c r="K70" s="34">
        <v>-6173.0300000000025</v>
      </c>
    </row>
    <row r="71" spans="1:11" ht="18.75" customHeight="1">
      <c r="A71" s="12" t="s">
        <v>59</v>
      </c>
      <c r="B71" s="19">
        <v>0</v>
      </c>
      <c r="C71" s="19">
        <v>0</v>
      </c>
      <c r="D71" s="34">
        <v>-33100</v>
      </c>
      <c r="E71" s="19">
        <v>0</v>
      </c>
      <c r="F71" s="34">
        <v>-11799.999999999995</v>
      </c>
      <c r="G71" s="19">
        <v>0</v>
      </c>
      <c r="H71" s="19">
        <v>0</v>
      </c>
      <c r="I71" s="34">
        <v>-61503.71999999998</v>
      </c>
      <c r="J71" s="19">
        <v>0</v>
      </c>
      <c r="K71" s="34">
        <v>-106403.71999999997</v>
      </c>
    </row>
    <row r="72" spans="1:11" ht="18.75" customHeight="1">
      <c r="A72" s="12" t="s">
        <v>60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34">
        <v>-660000</v>
      </c>
      <c r="J72" s="19">
        <v>0</v>
      </c>
      <c r="K72" s="45">
        <v>-660000</v>
      </c>
    </row>
    <row r="73" spans="1:11" ht="18.75" customHeight="1">
      <c r="A73" s="33" t="s">
        <v>61</v>
      </c>
      <c r="B73" s="34">
        <v>-310399.32</v>
      </c>
      <c r="C73" s="34">
        <v>-450600.0400000001</v>
      </c>
      <c r="D73" s="34">
        <v>-425970.16000000015</v>
      </c>
      <c r="E73" s="34">
        <v>-298716</v>
      </c>
      <c r="F73" s="34">
        <v>-410497.55999999994</v>
      </c>
      <c r="G73" s="34">
        <v>-625535.2399999999</v>
      </c>
      <c r="H73" s="34">
        <v>-306294.3599999999</v>
      </c>
      <c r="I73" s="34">
        <v>-107676.59</v>
      </c>
      <c r="J73" s="34">
        <v>-221984.40000000008</v>
      </c>
      <c r="K73" s="45">
        <v>-3157673.6699999995</v>
      </c>
    </row>
    <row r="74" spans="1:11" ht="18.75" customHeight="1">
      <c r="A74" s="12" t="s">
        <v>62</v>
      </c>
      <c r="B74" s="34">
        <v>7493.43</v>
      </c>
      <c r="C74" s="34">
        <v>31220.66</v>
      </c>
      <c r="D74" s="34">
        <v>-892.93</v>
      </c>
      <c r="E74" s="34">
        <v>-8439.74</v>
      </c>
      <c r="F74" s="34">
        <v>-11607.86</v>
      </c>
      <c r="G74" s="34">
        <v>-17686.53</v>
      </c>
      <c r="H74" s="34">
        <v>5828.52</v>
      </c>
      <c r="I74" s="34">
        <v>-1931.78</v>
      </c>
      <c r="J74" s="34">
        <v>-3983.77</v>
      </c>
      <c r="K74" s="19">
        <v>0</v>
      </c>
    </row>
    <row r="75" spans="1:11" ht="18.75" customHeight="1">
      <c r="A75" s="12" t="s">
        <v>63</v>
      </c>
      <c r="B75" s="34">
        <v>-68115.26999999999</v>
      </c>
      <c r="C75" s="34">
        <v>-72143.57</v>
      </c>
      <c r="D75" s="34">
        <v>-365974.55</v>
      </c>
      <c r="E75" s="34">
        <v>-210971.75</v>
      </c>
      <c r="F75" s="34">
        <v>-107437.91</v>
      </c>
      <c r="G75" s="34">
        <v>-274596.82999999996</v>
      </c>
      <c r="H75" s="34">
        <v>-91839.92000000001</v>
      </c>
      <c r="I75" s="34">
        <v>-19944.18</v>
      </c>
      <c r="J75" s="34">
        <v>-43362.64000000001</v>
      </c>
      <c r="K75" s="45">
        <v>-1254386.6199999996</v>
      </c>
    </row>
    <row r="76" spans="1:11" ht="18.75" customHeight="1">
      <c r="A76" s="12" t="s">
        <v>64</v>
      </c>
      <c r="B76" s="34">
        <v>-540</v>
      </c>
      <c r="C76" s="34">
        <v>-32698</v>
      </c>
      <c r="D76" s="34">
        <v>-53708</v>
      </c>
      <c r="E76" s="34">
        <v>-40283</v>
      </c>
      <c r="F76" s="34">
        <v>-59827</v>
      </c>
      <c r="G76" s="34">
        <v>-50724</v>
      </c>
      <c r="H76" s="34">
        <v>-486</v>
      </c>
      <c r="I76" s="34">
        <v>-12240</v>
      </c>
      <c r="J76" s="34">
        <v>0</v>
      </c>
      <c r="K76" s="45">
        <v>-250506</v>
      </c>
    </row>
    <row r="77" spans="1:11" ht="18.75" customHeight="1">
      <c r="A77" s="12" t="s">
        <v>65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66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</row>
    <row r="79" spans="1:11" ht="18.75" customHeight="1">
      <c r="A79" s="12" t="s">
        <v>67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</row>
    <row r="80" spans="1:11" ht="18.75" customHeight="1">
      <c r="A80" s="12" t="s">
        <v>68</v>
      </c>
      <c r="B80" s="19">
        <v>0</v>
      </c>
      <c r="C80" s="19">
        <v>0</v>
      </c>
      <c r="D80" s="19">
        <v>0</v>
      </c>
      <c r="E80" s="34">
        <v>-12615.16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45">
        <v>-12615.16</v>
      </c>
    </row>
    <row r="81" spans="1:11" ht="18.75" customHeight="1">
      <c r="A81" s="12" t="s">
        <v>69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34">
        <v>600000</v>
      </c>
      <c r="H81" s="19">
        <v>0</v>
      </c>
      <c r="I81" s="19">
        <v>0</v>
      </c>
      <c r="J81" s="19">
        <v>0</v>
      </c>
      <c r="K81" s="45">
        <v>600000</v>
      </c>
    </row>
    <row r="82" spans="1:11" ht="18.75" customHeight="1">
      <c r="A82" s="12" t="s">
        <v>70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</row>
    <row r="83" spans="1:11" ht="18.75" customHeight="1">
      <c r="A83" s="12" t="s">
        <v>71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</row>
    <row r="84" spans="1:11" ht="18.75" customHeight="1">
      <c r="A84" s="12" t="s">
        <v>80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</row>
    <row r="85" spans="1:11" ht="18.75" customHeight="1">
      <c r="A85" s="12" t="s">
        <v>83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</row>
    <row r="86" spans="1:11" ht="18.75" customHeight="1">
      <c r="A86" s="12" t="s">
        <v>84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</row>
    <row r="87" spans="1:11" ht="18.75" customHeight="1">
      <c r="A87" s="12" t="s">
        <v>88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</row>
    <row r="88" spans="1:11" ht="18.75" customHeight="1">
      <c r="A88" s="12" t="s">
        <v>89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</row>
    <row r="89" spans="1:11" ht="18.75" customHeight="1">
      <c r="A89" s="12" t="s">
        <v>90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</row>
    <row r="90" spans="1:12" ht="18.75" customHeight="1">
      <c r="A90" s="12" t="s">
        <v>91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53"/>
    </row>
    <row r="91" spans="1:12" ht="18.75" customHeight="1">
      <c r="A91" s="12" t="s">
        <v>92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52"/>
    </row>
    <row r="92" spans="1:12" ht="18.75" customHeight="1">
      <c r="A92" s="12" t="s">
        <v>109</v>
      </c>
      <c r="B92" s="19">
        <v>0</v>
      </c>
      <c r="C92" s="19">
        <v>0</v>
      </c>
      <c r="D92" s="19">
        <v>0</v>
      </c>
      <c r="E92" s="34">
        <v>-273271.69999999995</v>
      </c>
      <c r="F92" s="19">
        <v>0</v>
      </c>
      <c r="G92" s="19">
        <v>0</v>
      </c>
      <c r="H92" s="19">
        <v>0</v>
      </c>
      <c r="I92" s="34">
        <v>-149981.65000000005</v>
      </c>
      <c r="J92" s="34">
        <v>-354867.11999999994</v>
      </c>
      <c r="K92" s="45">
        <v>-778120.47</v>
      </c>
      <c r="L92" s="52"/>
    </row>
    <row r="93" spans="1:12" ht="18.75" customHeight="1">
      <c r="A93" s="12" t="s">
        <v>125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34">
        <v>-9632.09</v>
      </c>
      <c r="I93" s="19">
        <v>0</v>
      </c>
      <c r="J93" s="19">
        <v>0</v>
      </c>
      <c r="K93" s="45"/>
      <c r="L93" s="52"/>
    </row>
    <row r="94" spans="1:12" ht="18.75" customHeight="1">
      <c r="A94" s="16" t="s">
        <v>121</v>
      </c>
      <c r="B94" s="34">
        <v>1252015.12</v>
      </c>
      <c r="C94" s="34">
        <v>261104.34</v>
      </c>
      <c r="D94" s="34">
        <v>571061.92</v>
      </c>
      <c r="E94" s="34">
        <v>234095.68</v>
      </c>
      <c r="F94" s="34">
        <v>1364958.83</v>
      </c>
      <c r="G94" s="34">
        <v>730151.26</v>
      </c>
      <c r="H94" s="34">
        <v>744184.44</v>
      </c>
      <c r="I94" s="34">
        <v>-198672.23</v>
      </c>
      <c r="J94" s="34">
        <v>29653.39</v>
      </c>
      <c r="K94" s="45">
        <v>4988552.749999999</v>
      </c>
      <c r="L94" s="52"/>
    </row>
    <row r="95" spans="1:12" ht="18.75" customHeight="1">
      <c r="A95" s="16" t="s">
        <v>118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v>0</v>
      </c>
      <c r="L96" s="51"/>
    </row>
    <row r="97" spans="1:12" ht="18.75" customHeight="1">
      <c r="A97" s="16" t="s">
        <v>86</v>
      </c>
      <c r="B97" s="24">
        <v>26093297.870000005</v>
      </c>
      <c r="C97" s="24">
        <v>44004174.980000004</v>
      </c>
      <c r="D97" s="24">
        <v>54136772.18000001</v>
      </c>
      <c r="E97" s="24">
        <v>25337997.4</v>
      </c>
      <c r="F97" s="24">
        <v>38436961.64</v>
      </c>
      <c r="G97" s="24">
        <v>53634862.66999999</v>
      </c>
      <c r="H97" s="24">
        <v>27781859.790000003</v>
      </c>
      <c r="I97" s="24">
        <v>9807016.220000004</v>
      </c>
      <c r="J97" s="24">
        <v>17298190.749999996</v>
      </c>
      <c r="K97" s="45">
        <v>296531133.5</v>
      </c>
      <c r="L97" s="51"/>
    </row>
    <row r="98" spans="1:12" ht="18.75" customHeight="1">
      <c r="A98" s="16" t="s">
        <v>85</v>
      </c>
      <c r="B98" s="24">
        <v>25559193.910000004</v>
      </c>
      <c r="C98" s="24">
        <v>43316932.57000001</v>
      </c>
      <c r="D98" s="24">
        <v>53394682.970000006</v>
      </c>
      <c r="E98" s="24">
        <v>24685794.29</v>
      </c>
      <c r="F98" s="24">
        <v>37770197.800000004</v>
      </c>
      <c r="G98" s="24">
        <v>52768891.61999999</v>
      </c>
      <c r="H98" s="24">
        <v>27214683.220000003</v>
      </c>
      <c r="I98" s="24">
        <v>9807016.220000004</v>
      </c>
      <c r="J98" s="24">
        <v>16888963.159999996</v>
      </c>
      <c r="K98" s="45">
        <v>291406355.76</v>
      </c>
      <c r="L98" s="51"/>
    </row>
    <row r="99" spans="1:11" ht="18" customHeight="1">
      <c r="A99" s="16" t="s">
        <v>116</v>
      </c>
      <c r="B99" s="24">
        <v>534103.9599999996</v>
      </c>
      <c r="C99" s="24">
        <v>687242.4099999997</v>
      </c>
      <c r="D99" s="24">
        <v>742089.2099999998</v>
      </c>
      <c r="E99" s="24">
        <v>652203.1100000003</v>
      </c>
      <c r="F99" s="24">
        <v>666763.8399999999</v>
      </c>
      <c r="G99" s="24">
        <v>865971.0500000004</v>
      </c>
      <c r="H99" s="24">
        <v>567176.5699999997</v>
      </c>
      <c r="I99" s="19">
        <v>0</v>
      </c>
      <c r="J99" s="24">
        <v>409227.59000000026</v>
      </c>
      <c r="K99" s="45">
        <v>5124777.739999999</v>
      </c>
    </row>
    <row r="100" spans="1:13" ht="18.75" customHeight="1">
      <c r="A100" s="16" t="s">
        <v>87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M100" s="54"/>
    </row>
    <row r="101" spans="1:11" ht="18.75" customHeight="1">
      <c r="A101" s="16" t="s">
        <v>117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5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8.75" customHeight="1">
      <c r="A104" s="8"/>
      <c r="B104" s="43">
        <v>0</v>
      </c>
      <c r="C104" s="43">
        <v>0</v>
      </c>
      <c r="D104" s="43">
        <v>0</v>
      </c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/>
    </row>
    <row r="105" spans="1:12" ht="18.75" customHeight="1">
      <c r="A105" s="25" t="s">
        <v>72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39">
        <v>296531133.61999995</v>
      </c>
      <c r="L105" s="51"/>
    </row>
    <row r="106" spans="1:11" ht="18.75" customHeight="1">
      <c r="A106" s="26" t="s">
        <v>73</v>
      </c>
      <c r="B106" s="34">
        <v>3315904.9400000004</v>
      </c>
      <c r="C106" s="38">
        <v>0</v>
      </c>
      <c r="D106" s="38"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9">
        <v>3315904.9400000004</v>
      </c>
    </row>
    <row r="107" spans="1:11" ht="18.75" customHeight="1">
      <c r="A107" s="26" t="s">
        <v>74</v>
      </c>
      <c r="B107" s="34">
        <v>22777392.96</v>
      </c>
      <c r="C107" s="38">
        <v>0</v>
      </c>
      <c r="D107" s="38">
        <v>0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9">
        <v>22777392.96</v>
      </c>
    </row>
    <row r="108" spans="1:11" ht="18.75" customHeight="1">
      <c r="A108" s="26" t="s">
        <v>75</v>
      </c>
      <c r="B108" s="38">
        <v>0</v>
      </c>
      <c r="C108" s="34">
        <v>44004174.980000004</v>
      </c>
      <c r="D108" s="38">
        <v>0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9">
        <v>44004174.980000004</v>
      </c>
    </row>
    <row r="109" spans="1:11" ht="18.75" customHeight="1">
      <c r="A109" s="26" t="s">
        <v>76</v>
      </c>
      <c r="B109" s="38">
        <v>0</v>
      </c>
      <c r="C109" s="38">
        <v>0</v>
      </c>
      <c r="D109" s="34">
        <v>54136772.18000002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9">
        <v>54136772.18000002</v>
      </c>
    </row>
    <row r="110" spans="1:11" ht="18.75" customHeight="1">
      <c r="A110" s="26" t="s">
        <v>93</v>
      </c>
      <c r="B110" s="38">
        <v>0</v>
      </c>
      <c r="C110" s="38">
        <v>0</v>
      </c>
      <c r="D110" s="38">
        <v>0</v>
      </c>
      <c r="E110" s="34">
        <v>25337997.400000006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9">
        <v>25337997.400000006</v>
      </c>
    </row>
    <row r="111" spans="1:11" ht="18.75" customHeight="1">
      <c r="A111" s="26"/>
      <c r="B111" s="38">
        <v>0</v>
      </c>
      <c r="C111" s="38">
        <v>0</v>
      </c>
      <c r="D111" s="38">
        <v>0</v>
      </c>
      <c r="E111" s="38">
        <v>0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 s="39">
        <v>0</v>
      </c>
    </row>
    <row r="112" spans="1:11" ht="18.75" customHeight="1">
      <c r="A112" s="26" t="s">
        <v>94</v>
      </c>
      <c r="B112" s="38">
        <v>0</v>
      </c>
      <c r="C112" s="38">
        <v>0</v>
      </c>
      <c r="D112" s="38">
        <v>0</v>
      </c>
      <c r="E112" s="38">
        <v>0</v>
      </c>
      <c r="F112" s="34">
        <v>7634528.17</v>
      </c>
      <c r="G112" s="38">
        <v>0</v>
      </c>
      <c r="H112" s="38">
        <v>0</v>
      </c>
      <c r="I112" s="38">
        <v>0</v>
      </c>
      <c r="J112" s="38">
        <v>0</v>
      </c>
      <c r="K112" s="39">
        <v>7634528.17</v>
      </c>
    </row>
    <row r="113" spans="1:11" ht="18.75" customHeight="1">
      <c r="A113" s="26" t="s">
        <v>95</v>
      </c>
      <c r="B113" s="38">
        <v>0</v>
      </c>
      <c r="C113" s="38">
        <v>0</v>
      </c>
      <c r="D113" s="38">
        <v>0</v>
      </c>
      <c r="E113" s="38">
        <v>0</v>
      </c>
      <c r="F113" s="34">
        <v>14592289.549999997</v>
      </c>
      <c r="G113" s="38">
        <v>0</v>
      </c>
      <c r="H113" s="38">
        <v>0</v>
      </c>
      <c r="I113" s="38">
        <v>0</v>
      </c>
      <c r="J113" s="38">
        <v>0</v>
      </c>
      <c r="K113" s="39">
        <v>14592289.549999997</v>
      </c>
    </row>
    <row r="114" spans="1:11" ht="18.75" customHeight="1">
      <c r="A114" s="26" t="s">
        <v>96</v>
      </c>
      <c r="B114" s="38">
        <v>0</v>
      </c>
      <c r="C114" s="38">
        <v>0</v>
      </c>
      <c r="D114" s="38">
        <v>0</v>
      </c>
      <c r="E114" s="38">
        <v>0</v>
      </c>
      <c r="F114" s="34">
        <v>16210143.979999997</v>
      </c>
      <c r="G114" s="38">
        <v>0</v>
      </c>
      <c r="H114" s="38">
        <v>0</v>
      </c>
      <c r="I114" s="38">
        <v>0</v>
      </c>
      <c r="J114" s="38">
        <v>0</v>
      </c>
      <c r="K114" s="39">
        <v>16210143.979999997</v>
      </c>
    </row>
    <row r="115" spans="1:11" ht="18.75" customHeight="1">
      <c r="A115" s="26" t="s">
        <v>97</v>
      </c>
      <c r="B115" s="38">
        <v>0</v>
      </c>
      <c r="C115" s="38">
        <v>0</v>
      </c>
      <c r="D115" s="38">
        <v>0</v>
      </c>
      <c r="E115" s="38">
        <v>0</v>
      </c>
      <c r="F115" s="38">
        <v>0</v>
      </c>
      <c r="G115" s="34">
        <v>16101789.770000003</v>
      </c>
      <c r="H115" s="38">
        <v>0</v>
      </c>
      <c r="I115" s="38">
        <v>0</v>
      </c>
      <c r="J115" s="38">
        <v>0</v>
      </c>
      <c r="K115" s="39">
        <v>16101789.770000003</v>
      </c>
    </row>
    <row r="116" spans="1:11" ht="18.75" customHeight="1">
      <c r="A116" s="26" t="s">
        <v>98</v>
      </c>
      <c r="B116" s="38">
        <v>0</v>
      </c>
      <c r="C116" s="38">
        <v>0</v>
      </c>
      <c r="D116" s="38">
        <v>0</v>
      </c>
      <c r="E116" s="38">
        <v>0</v>
      </c>
      <c r="F116" s="38">
        <v>0</v>
      </c>
      <c r="G116" s="34">
        <v>1320905.25</v>
      </c>
      <c r="H116" s="38">
        <v>0</v>
      </c>
      <c r="I116" s="38">
        <v>0</v>
      </c>
      <c r="J116" s="38">
        <v>0</v>
      </c>
      <c r="K116" s="39">
        <v>1320905.25</v>
      </c>
    </row>
    <row r="117" spans="1:11" ht="18.75" customHeight="1">
      <c r="A117" s="26" t="s">
        <v>99</v>
      </c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34">
        <v>8588453.050000003</v>
      </c>
      <c r="H117" s="38">
        <v>0</v>
      </c>
      <c r="I117" s="38">
        <v>0</v>
      </c>
      <c r="J117" s="38">
        <v>0</v>
      </c>
      <c r="K117" s="39">
        <v>8588453.050000003</v>
      </c>
    </row>
    <row r="118" spans="1:11" ht="18.75" customHeight="1">
      <c r="A118" s="26" t="s">
        <v>100</v>
      </c>
      <c r="B118" s="38">
        <v>0</v>
      </c>
      <c r="C118" s="38">
        <v>0</v>
      </c>
      <c r="D118" s="38">
        <v>0</v>
      </c>
      <c r="E118" s="38">
        <v>0</v>
      </c>
      <c r="F118" s="38">
        <v>0</v>
      </c>
      <c r="G118" s="34">
        <v>7584131.319999998</v>
      </c>
      <c r="H118" s="38">
        <v>0</v>
      </c>
      <c r="I118" s="38">
        <v>0</v>
      </c>
      <c r="J118" s="38">
        <v>0</v>
      </c>
      <c r="K118" s="39">
        <v>7584131.319999998</v>
      </c>
    </row>
    <row r="119" spans="1:11" ht="18.75" customHeight="1">
      <c r="A119" s="26" t="s">
        <v>101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4">
        <v>20039583.33</v>
      </c>
      <c r="H119" s="38">
        <v>0</v>
      </c>
      <c r="I119" s="38">
        <v>0</v>
      </c>
      <c r="J119" s="38">
        <v>0</v>
      </c>
      <c r="K119" s="39">
        <v>20039583.33</v>
      </c>
    </row>
    <row r="120" spans="1:11" ht="18.75" customHeight="1">
      <c r="A120" s="26" t="s">
        <v>102</v>
      </c>
      <c r="B120" s="38">
        <v>0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4">
        <v>9679497.200000001</v>
      </c>
      <c r="I120" s="38">
        <v>0</v>
      </c>
      <c r="J120" s="38">
        <v>0</v>
      </c>
      <c r="K120" s="39">
        <v>9679497.200000001</v>
      </c>
    </row>
    <row r="121" spans="1:11" ht="18.75" customHeight="1">
      <c r="A121" s="26" t="s">
        <v>103</v>
      </c>
      <c r="B121" s="38">
        <v>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4">
        <v>18102362.57</v>
      </c>
      <c r="I121" s="38">
        <v>0</v>
      </c>
      <c r="J121" s="38">
        <v>0</v>
      </c>
      <c r="K121" s="39">
        <v>18102362.57</v>
      </c>
    </row>
    <row r="122" spans="1:11" ht="18.75" customHeight="1">
      <c r="A122" s="26" t="s">
        <v>104</v>
      </c>
      <c r="B122" s="38">
        <v>0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4">
        <v>9807016.219999997</v>
      </c>
      <c r="J122" s="38">
        <v>0</v>
      </c>
      <c r="K122" s="39">
        <v>9807016.219999997</v>
      </c>
    </row>
    <row r="123" spans="1:11" ht="18.75" customHeight="1">
      <c r="A123" s="27" t="s">
        <v>105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1">
        <v>17298190.749999996</v>
      </c>
      <c r="K123" s="42">
        <v>17298190.749999996</v>
      </c>
    </row>
    <row r="124" spans="1:11" ht="18.75" customHeight="1">
      <c r="A124" s="37" t="s">
        <v>122</v>
      </c>
      <c r="B124" s="47">
        <v>0</v>
      </c>
      <c r="C124" s="47">
        <v>0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8"/>
    </row>
    <row r="125" ht="18.75" customHeight="1">
      <c r="A125" s="58" t="s">
        <v>123</v>
      </c>
    </row>
    <row r="126" ht="18" customHeight="1">
      <c r="A126" s="37" t="s">
        <v>129</v>
      </c>
    </row>
    <row r="127" ht="18" customHeight="1">
      <c r="A127" s="37" t="s">
        <v>127</v>
      </c>
    </row>
    <row r="128" ht="18" customHeight="1">
      <c r="A128" s="37" t="s">
        <v>128</v>
      </c>
    </row>
    <row r="129" ht="18" customHeight="1">
      <c r="A129" s="37" t="s">
        <v>124</v>
      </c>
    </row>
    <row r="130" ht="18" customHeight="1">
      <c r="A130" s="37"/>
    </row>
    <row r="131" ht="18" customHeight="1"/>
    <row r="134" ht="15.75">
      <c r="A134" s="60"/>
    </row>
  </sheetData>
  <sheetProtection/>
  <mergeCells count="7">
    <mergeCell ref="A1:K1"/>
    <mergeCell ref="A2:K2"/>
    <mergeCell ref="A4:A6"/>
    <mergeCell ref="B4:J4"/>
    <mergeCell ref="K4:K6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2015-02-26T13:59:33Z</dcterms:modified>
  <cp:category/>
  <cp:version/>
  <cp:contentType/>
  <cp:contentStatus/>
</cp:coreProperties>
</file>