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0-31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<sst xmlns="http://schemas.openxmlformats.org/spreadsheetml/2006/main" count="93" uniqueCount="48">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</sst>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10886329.030000001</v>
      </c>
      <c r="E2" s="11">
        <f t="shared" si="0"/>
        <v>1398329.96</v>
      </c>
      <c r="F2" s="11">
        <f t="shared" si="0"/>
        <v>4027813.88</v>
      </c>
      <c r="G2" s="11">
        <f t="shared" si="0"/>
        <v>196520</v>
      </c>
      <c r="H2" s="11">
        <f t="shared" si="0"/>
        <v>10332</v>
      </c>
      <c r="I2" s="11">
        <f t="shared" si="0"/>
        <v>1397</v>
      </c>
      <c r="J2" s="11">
        <f>SUM(J3:J29)</f>
        <v>16520721.87</v>
      </c>
    </row>
    <row r="3" spans="1:10" ht="12.75">
      <c r="A3" s="1">
        <v>41943</v>
      </c>
      <c r="B3" s="2" t="s">
        <v>9</v>
      </c>
      <c r="C3" s="2" t="s">
        <v>3</v>
      </c>
      <c r="D3" s="3">
        <v>1519270.25</v>
      </c>
      <c r="E3" s="3">
        <v>86720.15000000001</v>
      </c>
      <c r="F3" s="3">
        <v>0</v>
      </c>
      <c r="G3" s="3">
        <v>0</v>
      </c>
      <c r="H3" s="3">
        <v>0</v>
      </c>
      <c r="I3" s="3">
        <v>0</v>
      </c>
      <c r="J3" s="3">
        <v>1605990.4</v>
      </c>
    </row>
    <row r="4" spans="1:10" ht="12.75">
      <c r="A4" s="1">
        <f>A3</f>
        <v>41943</v>
      </c>
      <c r="B4" s="2" t="s">
        <v>4</v>
      </c>
      <c r="C4" s="2" t="s">
        <v>5</v>
      </c>
      <c r="D4" s="3">
        <v>620612.06</v>
      </c>
      <c r="E4" s="3">
        <v>134385.61000000002</v>
      </c>
      <c r="F4" s="3">
        <v>0</v>
      </c>
      <c r="G4" s="3">
        <v>44530</v>
      </c>
      <c r="H4" s="3">
        <v>1535</v>
      </c>
      <c r="I4" s="3">
        <v>105</v>
      </c>
      <c r="J4" s="3">
        <v>801167.67</v>
      </c>
    </row>
    <row r="5" spans="1:10" ht="12.75">
      <c r="A5" s="1">
        <f aca="true" t="shared" si="1" ref="A5:A29">A4</f>
        <v>41943</v>
      </c>
      <c r="B5" s="2" t="s">
        <v>4</v>
      </c>
      <c r="C5" s="2" t="s">
        <v>6</v>
      </c>
      <c r="D5" s="3">
        <v>11688.320000000002</v>
      </c>
      <c r="E5" s="3">
        <v>2329.75</v>
      </c>
      <c r="F5" s="3">
        <v>0</v>
      </c>
      <c r="G5" s="3">
        <v>510</v>
      </c>
      <c r="H5" s="3">
        <v>124</v>
      </c>
      <c r="I5" s="3">
        <v>0</v>
      </c>
      <c r="J5" s="3">
        <v>14652.070000000002</v>
      </c>
    </row>
    <row r="6" spans="1:10" ht="12.75">
      <c r="A6" s="1">
        <f t="shared" si="1"/>
        <v>41943</v>
      </c>
      <c r="B6" s="2" t="s">
        <v>4</v>
      </c>
      <c r="C6" s="2" t="s">
        <v>7</v>
      </c>
      <c r="D6" s="3">
        <v>0</v>
      </c>
      <c r="E6" s="3">
        <v>0</v>
      </c>
      <c r="F6" s="3">
        <v>82743.35</v>
      </c>
      <c r="G6" s="3">
        <v>0</v>
      </c>
      <c r="H6" s="3">
        <v>0</v>
      </c>
      <c r="I6" s="3">
        <v>0</v>
      </c>
      <c r="J6" s="3">
        <v>82743.35</v>
      </c>
    </row>
    <row r="7" spans="1:11" ht="12.75">
      <c r="A7" s="1">
        <f t="shared" si="1"/>
        <v>41943</v>
      </c>
      <c r="B7" s="2" t="s">
        <v>4</v>
      </c>
      <c r="C7" s="2" t="s">
        <v>16</v>
      </c>
      <c r="D7" s="3">
        <v>48370.700000000004</v>
      </c>
      <c r="E7" s="3">
        <v>36773.9</v>
      </c>
      <c r="F7" s="3">
        <v>3945070.53</v>
      </c>
      <c r="G7" s="3">
        <v>36950</v>
      </c>
      <c r="H7" s="3">
        <v>370</v>
      </c>
      <c r="I7" s="3">
        <v>125</v>
      </c>
      <c r="J7" s="3">
        <v>4067660.13</v>
      </c>
      <c r="K7" s="15"/>
    </row>
    <row r="8" spans="1:10" ht="12.75">
      <c r="A8" s="1">
        <f t="shared" si="1"/>
        <v>41943</v>
      </c>
      <c r="B8" s="2" t="s">
        <v>8</v>
      </c>
      <c r="C8" s="2" t="s">
        <v>10</v>
      </c>
      <c r="D8" s="3">
        <v>4844662.47</v>
      </c>
      <c r="E8" s="3">
        <v>636504.87</v>
      </c>
      <c r="F8" s="3">
        <v>0</v>
      </c>
      <c r="G8" s="3">
        <v>68920</v>
      </c>
      <c r="H8" s="3">
        <v>3659</v>
      </c>
      <c r="I8" s="3">
        <v>291</v>
      </c>
      <c r="J8" s="3">
        <v>5554037.34</v>
      </c>
    </row>
    <row r="9" spans="1:10" ht="12.75">
      <c r="A9" s="1">
        <f t="shared" si="1"/>
        <v>41943</v>
      </c>
      <c r="B9" s="2" t="s">
        <v>8</v>
      </c>
      <c r="C9" s="2" t="s">
        <v>11</v>
      </c>
      <c r="D9" s="3">
        <v>796739.3</v>
      </c>
      <c r="E9" s="3">
        <v>94195.38</v>
      </c>
      <c r="F9" s="3">
        <v>0</v>
      </c>
      <c r="G9" s="3">
        <v>4720</v>
      </c>
      <c r="H9" s="3">
        <v>190</v>
      </c>
      <c r="I9" s="3">
        <v>26</v>
      </c>
      <c r="J9" s="3">
        <v>895870.68</v>
      </c>
    </row>
    <row r="10" spans="1:10" ht="12.75">
      <c r="A10" s="1">
        <f t="shared" si="1"/>
        <v>41943</v>
      </c>
      <c r="B10" s="2" t="s">
        <v>8</v>
      </c>
      <c r="C10" s="2" t="s">
        <v>12</v>
      </c>
      <c r="D10" s="3">
        <v>1473023.69</v>
      </c>
      <c r="E10" s="3">
        <v>170916.65</v>
      </c>
      <c r="F10" s="3">
        <v>0</v>
      </c>
      <c r="G10" s="3">
        <v>7520</v>
      </c>
      <c r="H10" s="3">
        <v>809</v>
      </c>
      <c r="I10" s="3">
        <v>140</v>
      </c>
      <c r="J10" s="3">
        <v>1652409.3399999999</v>
      </c>
    </row>
    <row r="11" spans="1:10" ht="12.75">
      <c r="A11" s="1">
        <f t="shared" si="1"/>
        <v>41943</v>
      </c>
      <c r="B11" s="2" t="s">
        <v>8</v>
      </c>
      <c r="C11" s="2" t="s">
        <v>13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ht="12.75">
      <c r="A12" s="1">
        <f t="shared" si="1"/>
        <v>41943</v>
      </c>
      <c r="B12" s="2" t="s">
        <v>8</v>
      </c>
      <c r="C12" s="2" t="s">
        <v>14</v>
      </c>
      <c r="D12" s="3">
        <v>855281.4600000001</v>
      </c>
      <c r="E12" s="3">
        <v>115081.19000000002</v>
      </c>
      <c r="F12" s="3">
        <v>0</v>
      </c>
      <c r="G12" s="3">
        <v>18250</v>
      </c>
      <c r="H12" s="3">
        <v>1091</v>
      </c>
      <c r="I12" s="3">
        <v>104</v>
      </c>
      <c r="J12" s="3">
        <v>989807.6500000001</v>
      </c>
    </row>
    <row r="13" spans="1:10" ht="12.75">
      <c r="A13" s="1">
        <f t="shared" si="1"/>
        <v>41943</v>
      </c>
      <c r="B13" s="2" t="s">
        <v>8</v>
      </c>
      <c r="C13" s="2" t="s">
        <v>15</v>
      </c>
      <c r="D13" s="3">
        <v>652708.14</v>
      </c>
      <c r="E13" s="3">
        <v>112410.95999999999</v>
      </c>
      <c r="F13" s="3">
        <v>0</v>
      </c>
      <c r="G13" s="3">
        <v>14330</v>
      </c>
      <c r="H13" s="3">
        <v>2506</v>
      </c>
      <c r="I13" s="3">
        <v>606</v>
      </c>
      <c r="J13" s="3">
        <v>782561.1</v>
      </c>
    </row>
    <row r="14" spans="1:10" ht="12.75">
      <c r="A14" s="1">
        <f t="shared" si="1"/>
        <v>41943</v>
      </c>
      <c r="B14" s="2" t="s">
        <v>8</v>
      </c>
      <c r="C14" s="2" t="s">
        <v>47</v>
      </c>
      <c r="D14" s="3">
        <v>63972.64000000001</v>
      </c>
      <c r="E14" s="3">
        <v>9011.5</v>
      </c>
      <c r="F14" s="3">
        <v>0</v>
      </c>
      <c r="G14" s="3">
        <v>790</v>
      </c>
      <c r="H14" s="3">
        <v>48</v>
      </c>
      <c r="I14" s="3">
        <v>0</v>
      </c>
      <c r="J14" s="3">
        <v>73822.14000000001</v>
      </c>
    </row>
    <row r="15" spans="1:10" ht="12.75">
      <c r="A15" s="1">
        <f>A13</f>
        <v>41943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41943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41943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41943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41943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41943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41943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41943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41943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41943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41943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41943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41943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41943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41943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99283.26325</v>
      </c>
    </row>
    <row r="32" spans="1:10" ht="12.75">
      <c r="A32" s="1">
        <f>A27</f>
        <v>41943</v>
      </c>
      <c r="B32" s="2" t="s">
        <v>4</v>
      </c>
      <c r="C32" s="2" t="s">
        <v>16</v>
      </c>
      <c r="F32" s="3">
        <v>99283.26325</v>
      </c>
      <c r="J32" s="3">
        <v>99283.26325</v>
      </c>
    </row>
    <row r="33" spans="1:11" ht="12.75">
      <c r="A33" s="1">
        <f>A32</f>
        <v>41943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499447.0030899999</v>
      </c>
    </row>
    <row r="36" spans="1:10" ht="12.75">
      <c r="A36" s="1">
        <f>A33</f>
        <v>41943</v>
      </c>
      <c r="B36" s="2" t="s">
        <v>9</v>
      </c>
      <c r="C36" s="2" t="s">
        <v>3</v>
      </c>
      <c r="J36" s="3">
        <v>65717.12455000001</v>
      </c>
    </row>
    <row r="37" spans="1:10" ht="12.75">
      <c r="A37" s="1">
        <f>A36</f>
        <v>41943</v>
      </c>
      <c r="B37" s="2" t="s">
        <v>8</v>
      </c>
      <c r="C37" s="2" t="s">
        <v>10</v>
      </c>
      <c r="J37" s="3">
        <v>204651.77405999997</v>
      </c>
    </row>
    <row r="38" spans="1:10" ht="12.75">
      <c r="A38" s="1">
        <f aca="true" t="shared" si="2" ref="A38:A44">A37</f>
        <v>41943</v>
      </c>
      <c r="B38" s="2" t="s">
        <v>8</v>
      </c>
      <c r="C38" s="2" t="s">
        <v>11</v>
      </c>
      <c r="J38" s="3">
        <v>63609.48116</v>
      </c>
    </row>
    <row r="39" spans="1:10" ht="12.75">
      <c r="A39" s="1">
        <f t="shared" si="2"/>
        <v>41943</v>
      </c>
      <c r="B39" s="2" t="s">
        <v>8</v>
      </c>
      <c r="C39" s="2" t="s">
        <v>12</v>
      </c>
      <c r="J39" s="3">
        <v>56585.39673999999</v>
      </c>
    </row>
    <row r="40" spans="1:10" ht="12.75">
      <c r="A40" s="1">
        <f t="shared" si="2"/>
        <v>41943</v>
      </c>
      <c r="B40" s="2" t="s">
        <v>8</v>
      </c>
      <c r="C40" s="2" t="s">
        <v>13</v>
      </c>
      <c r="J40" s="3">
        <v>0</v>
      </c>
    </row>
    <row r="41" spans="1:10" ht="12.75">
      <c r="A41" s="1">
        <f t="shared" si="2"/>
        <v>41943</v>
      </c>
      <c r="B41" s="2" t="s">
        <v>8</v>
      </c>
      <c r="C41" s="2" t="s">
        <v>14</v>
      </c>
      <c r="J41" s="3">
        <v>34782.20248000001</v>
      </c>
    </row>
    <row r="42" spans="1:10" ht="12.75">
      <c r="A42" s="1">
        <f t="shared" si="2"/>
        <v>41943</v>
      </c>
      <c r="B42" s="2" t="s">
        <v>8</v>
      </c>
      <c r="C42" s="2" t="s">
        <v>15</v>
      </c>
      <c r="J42" s="3">
        <v>61954.358819999994</v>
      </c>
    </row>
    <row r="43" spans="1:10" ht="12.75">
      <c r="A43" s="1">
        <f t="shared" si="2"/>
        <v>41943</v>
      </c>
      <c r="B43" s="2" t="s">
        <v>8</v>
      </c>
      <c r="C43" s="2" t="s">
        <v>47</v>
      </c>
      <c r="J43" s="3">
        <v>3051.3823200000006</v>
      </c>
    </row>
    <row r="44" spans="1:10" ht="12.75">
      <c r="A44" s="1">
        <f t="shared" si="2"/>
        <v>41943</v>
      </c>
      <c r="B44" s="2" t="s">
        <v>8</v>
      </c>
      <c r="C44" s="2" t="s">
        <v>29</v>
      </c>
      <c r="J44" s="3">
        <v>9095.28296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16120558.13016</v>
      </c>
    </row>
    <row r="46" spans="1:11" ht="12.75">
      <c r="A46" s="1">
        <f>A43</f>
        <v>41943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11256335.405519601</v>
      </c>
      <c r="K46" s="14"/>
    </row>
    <row r="47" spans="1:11" ht="12.75">
      <c r="A47" s="1">
        <f>A46</f>
        <v>41943</v>
      </c>
      <c r="B47" s="2" t="s">
        <v>30</v>
      </c>
      <c r="D47" s="13" t="s">
        <v>39</v>
      </c>
      <c r="J47" s="3">
        <v>4864222.7246404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2014-11-03T16:30:56Z</dcterms:modified>
  <cp:category/>
  <cp:version/>
  <cp:contentType/>
  <cp:contentStatus/>
</cp:coreProperties>
</file>