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1-28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<sst xmlns="http://schemas.openxmlformats.org/spreadsheetml/2006/main" count="93" uniqueCount="48">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</sst>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10371253.379999999</v>
      </c>
      <c r="E2" s="11">
        <f t="shared" si="0"/>
        <v>1410173.45</v>
      </c>
      <c r="F2" s="11">
        <f t="shared" si="0"/>
        <v>20493326.350000005</v>
      </c>
      <c r="G2" s="11">
        <f t="shared" si="0"/>
        <v>182560</v>
      </c>
      <c r="H2" s="11">
        <f t="shared" si="0"/>
        <v>10589</v>
      </c>
      <c r="I2" s="11">
        <f t="shared" si="0"/>
        <v>1968</v>
      </c>
      <c r="J2" s="11">
        <f>SUM(J3:J29)</f>
        <v>32469870.18</v>
      </c>
    </row>
    <row r="3" spans="1:10" ht="12.75">
      <c r="A3" s="1">
        <v>41971</v>
      </c>
      <c r="B3" s="2" t="s">
        <v>9</v>
      </c>
      <c r="C3" s="2" t="s">
        <v>3</v>
      </c>
      <c r="D3" s="3">
        <v>1278330.29</v>
      </c>
      <c r="E3" s="3">
        <v>85740.24</v>
      </c>
      <c r="F3" s="3">
        <v>0</v>
      </c>
      <c r="G3" s="3">
        <v>0</v>
      </c>
      <c r="H3" s="3">
        <v>0</v>
      </c>
      <c r="I3" s="3">
        <v>0</v>
      </c>
      <c r="J3" s="3">
        <v>1364070.53</v>
      </c>
    </row>
    <row r="4" spans="1:10" ht="12.75">
      <c r="A4" s="1">
        <f>A3</f>
        <v>41971</v>
      </c>
      <c r="B4" s="2" t="s">
        <v>4</v>
      </c>
      <c r="C4" s="2" t="s">
        <v>5</v>
      </c>
      <c r="D4" s="3">
        <v>638426.1300000001</v>
      </c>
      <c r="E4" s="3">
        <v>104568.67</v>
      </c>
      <c r="F4" s="3">
        <v>0</v>
      </c>
      <c r="G4" s="3">
        <v>22060</v>
      </c>
      <c r="H4" s="3">
        <v>2269</v>
      </c>
      <c r="I4" s="3">
        <v>186</v>
      </c>
      <c r="J4" s="3">
        <v>767509.8000000002</v>
      </c>
    </row>
    <row r="5" spans="1:10" ht="12.75">
      <c r="A5" s="1">
        <f aca="true" t="shared" si="1" ref="A5:A29">A4</f>
        <v>41971</v>
      </c>
      <c r="B5" s="2" t="s">
        <v>4</v>
      </c>
      <c r="C5" s="2" t="s">
        <v>6</v>
      </c>
      <c r="D5" s="3">
        <v>9127.4</v>
      </c>
      <c r="E5" s="3">
        <v>2864.55</v>
      </c>
      <c r="F5" s="3">
        <v>0</v>
      </c>
      <c r="G5" s="3">
        <v>1000</v>
      </c>
      <c r="H5" s="3">
        <v>86</v>
      </c>
      <c r="I5" s="3">
        <v>0</v>
      </c>
      <c r="J5" s="3">
        <v>13077.95</v>
      </c>
    </row>
    <row r="6" spans="1:10" ht="12.75">
      <c r="A6" s="1">
        <f t="shared" si="1"/>
        <v>41971</v>
      </c>
      <c r="B6" s="2" t="s">
        <v>4</v>
      </c>
      <c r="C6" s="2" t="s">
        <v>7</v>
      </c>
      <c r="D6" s="3">
        <v>0</v>
      </c>
      <c r="E6" s="3">
        <v>0</v>
      </c>
      <c r="F6" s="3">
        <v>114846.59</v>
      </c>
      <c r="G6" s="3">
        <v>0</v>
      </c>
      <c r="H6" s="3">
        <v>0</v>
      </c>
      <c r="I6" s="3">
        <v>0</v>
      </c>
      <c r="J6" s="3">
        <v>114846.59</v>
      </c>
    </row>
    <row r="7" spans="1:11" ht="12.75">
      <c r="A7" s="1">
        <f t="shared" si="1"/>
        <v>41971</v>
      </c>
      <c r="B7" s="2" t="s">
        <v>4</v>
      </c>
      <c r="C7" s="2" t="s">
        <v>16</v>
      </c>
      <c r="D7" s="3">
        <v>41781.8</v>
      </c>
      <c r="E7" s="3">
        <v>40638.950000000004</v>
      </c>
      <c r="F7" s="3">
        <v>10174274.81</v>
      </c>
      <c r="G7" s="3">
        <v>87620</v>
      </c>
      <c r="H7" s="3">
        <v>651</v>
      </c>
      <c r="I7" s="3">
        <v>123</v>
      </c>
      <c r="J7" s="3">
        <v>10345089.56</v>
      </c>
      <c r="K7" s="15"/>
    </row>
    <row r="8" spans="1:10" ht="12.75">
      <c r="A8" s="1">
        <f t="shared" si="1"/>
        <v>41971</v>
      </c>
      <c r="B8" s="2" t="s">
        <v>8</v>
      </c>
      <c r="C8" s="2" t="s">
        <v>10</v>
      </c>
      <c r="D8" s="3">
        <v>4569098.08</v>
      </c>
      <c r="E8" s="3">
        <v>633149.62</v>
      </c>
      <c r="F8" s="3">
        <v>0</v>
      </c>
      <c r="G8" s="3">
        <v>38110</v>
      </c>
      <c r="H8" s="3">
        <v>3022</v>
      </c>
      <c r="I8" s="3">
        <v>172</v>
      </c>
      <c r="J8" s="3">
        <v>5243551.7</v>
      </c>
    </row>
    <row r="9" spans="1:10" ht="12.75">
      <c r="A9" s="1">
        <f t="shared" si="1"/>
        <v>41971</v>
      </c>
      <c r="B9" s="2" t="s">
        <v>8</v>
      </c>
      <c r="C9" s="2" t="s">
        <v>11</v>
      </c>
      <c r="D9" s="3">
        <v>693936.3300000001</v>
      </c>
      <c r="E9" s="3">
        <v>96204.67</v>
      </c>
      <c r="F9" s="3">
        <v>0</v>
      </c>
      <c r="G9" s="3">
        <v>3680</v>
      </c>
      <c r="H9" s="3">
        <v>287</v>
      </c>
      <c r="I9" s="3">
        <v>31</v>
      </c>
      <c r="J9" s="3">
        <v>794139.0000000001</v>
      </c>
    </row>
    <row r="10" spans="1:10" ht="12.75">
      <c r="A10" s="1">
        <f t="shared" si="1"/>
        <v>41971</v>
      </c>
      <c r="B10" s="2" t="s">
        <v>8</v>
      </c>
      <c r="C10" s="2" t="s">
        <v>12</v>
      </c>
      <c r="D10" s="3">
        <v>1419777.7</v>
      </c>
      <c r="E10" s="3">
        <v>164425.95</v>
      </c>
      <c r="F10" s="3">
        <v>0</v>
      </c>
      <c r="G10" s="3">
        <v>4310</v>
      </c>
      <c r="H10" s="3">
        <v>763</v>
      </c>
      <c r="I10" s="3">
        <v>60</v>
      </c>
      <c r="J10" s="3">
        <v>1589336.65</v>
      </c>
    </row>
    <row r="11" spans="1:10" ht="12.75">
      <c r="A11" s="1">
        <f t="shared" si="1"/>
        <v>41971</v>
      </c>
      <c r="B11" s="2" t="s">
        <v>8</v>
      </c>
      <c r="C11" s="2" t="s">
        <v>13</v>
      </c>
      <c r="D11" s="3">
        <v>96578.34000000001</v>
      </c>
      <c r="E11" s="3">
        <v>5084.24</v>
      </c>
      <c r="F11" s="3">
        <v>0</v>
      </c>
      <c r="G11" s="3">
        <v>0</v>
      </c>
      <c r="H11" s="3">
        <v>0</v>
      </c>
      <c r="I11" s="3">
        <v>0</v>
      </c>
      <c r="J11" s="3">
        <v>101662.58000000002</v>
      </c>
    </row>
    <row r="12" spans="1:10" ht="12.75">
      <c r="A12" s="1">
        <f t="shared" si="1"/>
        <v>41971</v>
      </c>
      <c r="B12" s="2" t="s">
        <v>8</v>
      </c>
      <c r="C12" s="2" t="s">
        <v>14</v>
      </c>
      <c r="D12" s="3">
        <v>795315.9299999999</v>
      </c>
      <c r="E12" s="3">
        <v>123509.20000000001</v>
      </c>
      <c r="F12" s="3">
        <v>0</v>
      </c>
      <c r="G12" s="3">
        <v>11370</v>
      </c>
      <c r="H12" s="3">
        <v>1067</v>
      </c>
      <c r="I12" s="3">
        <v>218</v>
      </c>
      <c r="J12" s="3">
        <v>931480.1299999999</v>
      </c>
    </row>
    <row r="13" spans="1:10" ht="12.75">
      <c r="A13" s="1">
        <f t="shared" si="1"/>
        <v>41971</v>
      </c>
      <c r="B13" s="2" t="s">
        <v>8</v>
      </c>
      <c r="C13" s="2" t="s">
        <v>15</v>
      </c>
      <c r="D13" s="3">
        <v>724499.5299999999</v>
      </c>
      <c r="E13" s="3">
        <v>143330.21</v>
      </c>
      <c r="F13" s="3">
        <v>0</v>
      </c>
      <c r="G13" s="3">
        <v>10420</v>
      </c>
      <c r="H13" s="3">
        <v>2444</v>
      </c>
      <c r="I13" s="3">
        <v>1178</v>
      </c>
      <c r="J13" s="3">
        <v>881871.7399999999</v>
      </c>
    </row>
    <row r="14" spans="1:10" ht="12.75">
      <c r="A14" s="1">
        <f t="shared" si="1"/>
        <v>41971</v>
      </c>
      <c r="B14" s="2" t="s">
        <v>8</v>
      </c>
      <c r="C14" s="2" t="s">
        <v>47</v>
      </c>
      <c r="D14" s="3">
        <v>104381.84999999999</v>
      </c>
      <c r="E14" s="3">
        <v>10657.15</v>
      </c>
      <c r="F14" s="3">
        <v>0</v>
      </c>
      <c r="G14" s="3">
        <v>440</v>
      </c>
      <c r="H14" s="3">
        <v>0</v>
      </c>
      <c r="I14" s="3">
        <v>0</v>
      </c>
      <c r="J14" s="3">
        <v>115478.99999999999</v>
      </c>
    </row>
    <row r="15" spans="1:10" ht="12.75">
      <c r="A15" s="1">
        <f>A13</f>
        <v>41971</v>
      </c>
      <c r="B15" s="2" t="s">
        <v>17</v>
      </c>
      <c r="C15" s="2" t="s">
        <v>18</v>
      </c>
      <c r="D15" s="3">
        <v>0</v>
      </c>
      <c r="E15" s="3">
        <v>0</v>
      </c>
      <c r="F15" s="3">
        <v>7426464</v>
      </c>
      <c r="G15" s="3">
        <v>0</v>
      </c>
      <c r="H15" s="3">
        <v>0</v>
      </c>
      <c r="I15" s="3">
        <v>0</v>
      </c>
      <c r="J15" s="3">
        <v>7426464</v>
      </c>
    </row>
    <row r="16" spans="1:10" ht="12.75">
      <c r="A16" s="1">
        <f t="shared" si="1"/>
        <v>41971</v>
      </c>
      <c r="B16" s="2" t="s">
        <v>17</v>
      </c>
      <c r="C16" s="2" t="s">
        <v>19</v>
      </c>
      <c r="D16" s="3">
        <v>0</v>
      </c>
      <c r="E16" s="3">
        <v>0</v>
      </c>
      <c r="F16" s="3">
        <v>973907.55</v>
      </c>
      <c r="G16" s="3">
        <v>0</v>
      </c>
      <c r="H16" s="3">
        <v>0</v>
      </c>
      <c r="I16" s="3">
        <v>0</v>
      </c>
      <c r="J16" s="3">
        <v>973907.55</v>
      </c>
    </row>
    <row r="17" spans="1:10" ht="12.75">
      <c r="A17" s="1">
        <f t="shared" si="1"/>
        <v>41971</v>
      </c>
      <c r="B17" s="2" t="s">
        <v>17</v>
      </c>
      <c r="C17" s="2" t="s">
        <v>41</v>
      </c>
      <c r="D17" s="3">
        <v>0</v>
      </c>
      <c r="E17" s="3">
        <v>0</v>
      </c>
      <c r="F17" s="3">
        <v>204.6</v>
      </c>
      <c r="G17" s="3">
        <v>0</v>
      </c>
      <c r="H17" s="3">
        <v>0</v>
      </c>
      <c r="I17" s="3">
        <v>0</v>
      </c>
      <c r="J17" s="3">
        <v>204.6</v>
      </c>
    </row>
    <row r="18" spans="1:10" ht="12.75">
      <c r="A18" s="1">
        <f t="shared" si="1"/>
        <v>41971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41971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41971</v>
      </c>
      <c r="B20" s="2" t="s">
        <v>17</v>
      </c>
      <c r="C20" s="2" t="s">
        <v>11</v>
      </c>
      <c r="D20" s="3">
        <v>0</v>
      </c>
      <c r="E20" s="3">
        <v>0</v>
      </c>
      <c r="F20" s="3">
        <v>177696.6</v>
      </c>
      <c r="G20" s="3">
        <v>1340</v>
      </c>
      <c r="H20" s="3">
        <v>0</v>
      </c>
      <c r="I20" s="3">
        <v>0</v>
      </c>
      <c r="J20" s="3">
        <v>179036.6</v>
      </c>
    </row>
    <row r="21" spans="1:10" ht="12.75">
      <c r="A21" s="1">
        <f t="shared" si="1"/>
        <v>41971</v>
      </c>
      <c r="B21" s="2" t="s">
        <v>17</v>
      </c>
      <c r="C21" s="2" t="s">
        <v>22</v>
      </c>
      <c r="D21" s="3">
        <v>0</v>
      </c>
      <c r="E21" s="3">
        <v>0</v>
      </c>
      <c r="F21" s="3">
        <v>696399.6</v>
      </c>
      <c r="G21" s="3">
        <v>1840</v>
      </c>
      <c r="H21" s="3">
        <v>0</v>
      </c>
      <c r="I21" s="3">
        <v>0</v>
      </c>
      <c r="J21" s="3">
        <v>698239.6</v>
      </c>
    </row>
    <row r="22" spans="1:10" ht="12.75">
      <c r="A22" s="1">
        <f t="shared" si="1"/>
        <v>41971</v>
      </c>
      <c r="B22" s="2" t="s">
        <v>17</v>
      </c>
      <c r="C22" s="2" t="s">
        <v>23</v>
      </c>
      <c r="D22" s="3">
        <v>0</v>
      </c>
      <c r="E22" s="3">
        <v>0</v>
      </c>
      <c r="F22" s="3">
        <v>515444.7</v>
      </c>
      <c r="G22" s="3">
        <v>0</v>
      </c>
      <c r="H22" s="3">
        <v>0</v>
      </c>
      <c r="I22" s="3">
        <v>0</v>
      </c>
      <c r="J22" s="3">
        <v>515444.7</v>
      </c>
    </row>
    <row r="23" spans="1:10" ht="12.75">
      <c r="A23" s="1">
        <f t="shared" si="1"/>
        <v>41971</v>
      </c>
      <c r="B23" s="2" t="s">
        <v>17</v>
      </c>
      <c r="C23" s="2" t="s">
        <v>24</v>
      </c>
      <c r="D23" s="3">
        <v>0</v>
      </c>
      <c r="E23" s="3">
        <v>0</v>
      </c>
      <c r="F23" s="3">
        <v>87839.55</v>
      </c>
      <c r="G23" s="3">
        <v>370</v>
      </c>
      <c r="H23" s="3">
        <v>0</v>
      </c>
      <c r="I23" s="3">
        <v>0</v>
      </c>
      <c r="J23" s="3">
        <v>88209.55</v>
      </c>
    </row>
    <row r="24" spans="1:10" ht="12.75">
      <c r="A24" s="1">
        <f t="shared" si="1"/>
        <v>41971</v>
      </c>
      <c r="B24" s="2" t="s">
        <v>17</v>
      </c>
      <c r="C24" s="2" t="s">
        <v>25</v>
      </c>
      <c r="D24" s="3">
        <v>0</v>
      </c>
      <c r="E24" s="3">
        <v>0</v>
      </c>
      <c r="F24" s="3">
        <v>144021.45</v>
      </c>
      <c r="G24" s="3">
        <v>0</v>
      </c>
      <c r="H24" s="3">
        <v>0</v>
      </c>
      <c r="I24" s="3">
        <v>0</v>
      </c>
      <c r="J24" s="3">
        <v>144021.45</v>
      </c>
    </row>
    <row r="25" spans="1:10" ht="12.75">
      <c r="A25" s="1">
        <f t="shared" si="1"/>
        <v>41971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41971</v>
      </c>
      <c r="B26" s="2" t="s">
        <v>17</v>
      </c>
      <c r="C26" s="2" t="s">
        <v>27</v>
      </c>
      <c r="D26" s="3">
        <v>0</v>
      </c>
      <c r="E26" s="3">
        <v>0</v>
      </c>
      <c r="F26" s="3">
        <v>84570.6</v>
      </c>
      <c r="G26" s="3">
        <v>0</v>
      </c>
      <c r="H26" s="3">
        <v>0</v>
      </c>
      <c r="I26" s="3">
        <v>0</v>
      </c>
      <c r="J26" s="3">
        <v>84570.6</v>
      </c>
    </row>
    <row r="27" spans="1:10" ht="12.75">
      <c r="A27" s="1">
        <f t="shared" si="1"/>
        <v>41971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41971</v>
      </c>
      <c r="B28" s="2" t="s">
        <v>17</v>
      </c>
      <c r="C28" s="2" t="s">
        <v>45</v>
      </c>
      <c r="D28" s="3">
        <v>0</v>
      </c>
      <c r="E28" s="3">
        <v>0</v>
      </c>
      <c r="F28" s="3">
        <v>97656.3</v>
      </c>
      <c r="G28" s="3">
        <v>0</v>
      </c>
      <c r="H28" s="3">
        <v>0</v>
      </c>
      <c r="I28" s="3">
        <v>0</v>
      </c>
      <c r="J28" s="3">
        <v>97656.3</v>
      </c>
    </row>
    <row r="29" spans="1:10" ht="12.75">
      <c r="A29" s="1">
        <f t="shared" si="1"/>
        <v>41971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434973.08187500003</v>
      </c>
    </row>
    <row r="32" spans="1:10" ht="12.75">
      <c r="A32" s="1">
        <f>A27</f>
        <v>41971</v>
      </c>
      <c r="B32" s="2" t="s">
        <v>4</v>
      </c>
      <c r="C32" s="2" t="s">
        <v>16</v>
      </c>
      <c r="F32" s="3">
        <v>256337.37025000004</v>
      </c>
      <c r="J32" s="3">
        <v>256337.37025000004</v>
      </c>
    </row>
    <row r="33" spans="1:11" ht="12.75">
      <c r="A33" s="1">
        <f>A32</f>
        <v>41971</v>
      </c>
      <c r="B33" s="2" t="s">
        <v>17</v>
      </c>
      <c r="F33" s="3">
        <v>178635.71162500003</v>
      </c>
      <c r="J33" s="3">
        <v>178635.71162500003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472624.21472999995</v>
      </c>
    </row>
    <row r="36" spans="1:10" ht="12.75">
      <c r="A36" s="1">
        <f>A33</f>
        <v>41971</v>
      </c>
      <c r="B36" s="2" t="s">
        <v>9</v>
      </c>
      <c r="C36" s="2" t="s">
        <v>3</v>
      </c>
      <c r="J36" s="3">
        <v>55573.84585</v>
      </c>
    </row>
    <row r="37" spans="1:10" ht="12.75">
      <c r="A37" s="1">
        <f>A36</f>
        <v>41971</v>
      </c>
      <c r="B37" s="2" t="s">
        <v>8</v>
      </c>
      <c r="C37" s="2" t="s">
        <v>10</v>
      </c>
      <c r="J37" s="3">
        <v>195667.66799999998</v>
      </c>
    </row>
    <row r="38" spans="1:10" ht="12.75">
      <c r="A38" s="1">
        <f aca="true" t="shared" si="2" ref="A38:A44">A37</f>
        <v>41971</v>
      </c>
      <c r="B38" s="2" t="s">
        <v>8</v>
      </c>
      <c r="C38" s="2" t="s">
        <v>11</v>
      </c>
      <c r="J38" s="3">
        <v>60885.43802</v>
      </c>
    </row>
    <row r="39" spans="1:10" ht="12.75">
      <c r="A39" s="1">
        <f t="shared" si="2"/>
        <v>41971</v>
      </c>
      <c r="B39" s="2" t="s">
        <v>8</v>
      </c>
      <c r="C39" s="2" t="s">
        <v>12</v>
      </c>
      <c r="J39" s="3">
        <v>54127.282</v>
      </c>
    </row>
    <row r="40" spans="1:10" ht="12.75">
      <c r="A40" s="1">
        <f t="shared" si="2"/>
        <v>41971</v>
      </c>
      <c r="B40" s="2" t="s">
        <v>8</v>
      </c>
      <c r="C40" s="2" t="s">
        <v>13</v>
      </c>
      <c r="J40" s="3">
        <v>3462.2266000000004</v>
      </c>
    </row>
    <row r="41" spans="1:10" ht="12.75">
      <c r="A41" s="1">
        <f t="shared" si="2"/>
        <v>41971</v>
      </c>
      <c r="B41" s="2" t="s">
        <v>8</v>
      </c>
      <c r="C41" s="2" t="s">
        <v>14</v>
      </c>
      <c r="J41" s="3">
        <v>33267.79678</v>
      </c>
    </row>
    <row r="42" spans="1:10" ht="12.75">
      <c r="A42" s="1">
        <f t="shared" si="2"/>
        <v>41971</v>
      </c>
      <c r="B42" s="2" t="s">
        <v>8</v>
      </c>
      <c r="C42" s="2" t="s">
        <v>15</v>
      </c>
      <c r="J42" s="3">
        <v>57490.918419999995</v>
      </c>
    </row>
    <row r="43" spans="1:10" ht="12.75">
      <c r="A43" s="1">
        <f t="shared" si="2"/>
        <v>41971</v>
      </c>
      <c r="B43" s="2" t="s">
        <v>8</v>
      </c>
      <c r="C43" s="2" t="s">
        <v>47</v>
      </c>
      <c r="J43" s="3">
        <v>3778.4104999999995</v>
      </c>
    </row>
    <row r="44" spans="1:10" ht="12.75">
      <c r="A44" s="1">
        <f t="shared" si="2"/>
        <v>41971</v>
      </c>
      <c r="B44" s="2" t="s">
        <v>8</v>
      </c>
      <c r="C44" s="2" t="s">
        <v>29</v>
      </c>
      <c r="J44" s="3">
        <v>8370.62856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32432219.047145</v>
      </c>
    </row>
    <row r="46" spans="1:11" ht="12.75">
      <c r="A46" s="1">
        <f>A43</f>
        <v>41971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23115984.836426727</v>
      </c>
      <c r="K46" s="14"/>
    </row>
    <row r="47" spans="1:11" ht="12.75">
      <c r="A47" s="1">
        <f>A46</f>
        <v>41971</v>
      </c>
      <c r="B47" s="2" t="s">
        <v>30</v>
      </c>
      <c r="D47" s="13" t="s">
        <v>39</v>
      </c>
      <c r="J47" s="3">
        <v>9316234.210718274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2014-12-03T12:25:56Z</dcterms:modified>
  <cp:category/>
  <cp:version/>
  <cp:contentType/>
  <cp:contentStatus/>
</cp:coreProperties>
</file>