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1-2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<sst xmlns="http://schemas.openxmlformats.org/spreadsheetml/2006/main" count="93" uniqueCount="48">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</sst>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os\Afr&#226;nio\A&#233;cio\2013\Arrecada&#231;&#227;o%20Diaria_Adauto\Arrecada&#231;&#227;o%20Diaria%20de%20Venda_21-1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8629125.629999999</v>
      </c>
      <c r="E2" s="11">
        <f t="shared" si="0"/>
        <v>777731.2400000001</v>
      </c>
      <c r="F2" s="11">
        <f t="shared" si="0"/>
        <v>1780685.92</v>
      </c>
      <c r="G2" s="11">
        <f t="shared" si="0"/>
        <v>118060</v>
      </c>
      <c r="H2" s="11">
        <f t="shared" si="0"/>
        <v>10184</v>
      </c>
      <c r="I2" s="11">
        <f t="shared" si="0"/>
        <v>927</v>
      </c>
      <c r="J2" s="11">
        <f>SUM(J3:J29)</f>
        <v>11316713.789999997</v>
      </c>
    </row>
    <row r="3" spans="1:10" ht="12.75">
      <c r="A3" s="1">
        <v>41964</v>
      </c>
      <c r="B3" s="2" t="s">
        <v>9</v>
      </c>
      <c r="C3" s="2" t="s">
        <v>3</v>
      </c>
      <c r="D3" s="3">
        <v>831839.26</v>
      </c>
      <c r="E3" s="3">
        <v>41214.71</v>
      </c>
      <c r="F3" s="3">
        <v>0</v>
      </c>
      <c r="G3" s="3">
        <v>0</v>
      </c>
      <c r="H3" s="3">
        <v>0</v>
      </c>
      <c r="I3" s="3">
        <v>0</v>
      </c>
      <c r="J3" s="3">
        <f>D3+E3+F3+G3+H3+I3</f>
        <v>873053.97</v>
      </c>
    </row>
    <row r="4" spans="1:10" ht="12.75">
      <c r="A4" s="1">
        <f>A3</f>
        <v>41964</v>
      </c>
      <c r="B4" s="2" t="s">
        <v>4</v>
      </c>
      <c r="C4" s="2" t="s">
        <v>5</v>
      </c>
      <c r="D4" s="3">
        <v>599954</v>
      </c>
      <c r="E4" s="3">
        <v>64709.53</v>
      </c>
      <c r="F4" s="3">
        <v>0</v>
      </c>
      <c r="G4" s="3">
        <v>31700</v>
      </c>
      <c r="H4" s="3">
        <v>2547</v>
      </c>
      <c r="I4" s="3">
        <v>79</v>
      </c>
      <c r="J4" s="3">
        <f aca="true" t="shared" si="1" ref="J4:J27">D4+E4+F4+G4+H4+I4</f>
        <v>698989.53</v>
      </c>
    </row>
    <row r="5" spans="1:10" ht="12.75">
      <c r="A5" s="1">
        <f aca="true" t="shared" si="2" ref="A5:A29">A4</f>
        <v>41964</v>
      </c>
      <c r="B5" s="2" t="s">
        <v>4</v>
      </c>
      <c r="C5" s="2" t="s">
        <v>6</v>
      </c>
      <c r="D5" s="3">
        <v>7058.200000000001</v>
      </c>
      <c r="E5" s="3">
        <v>1744.5</v>
      </c>
      <c r="F5" s="3">
        <v>0</v>
      </c>
      <c r="G5" s="3">
        <v>720</v>
      </c>
      <c r="H5" s="3">
        <v>48</v>
      </c>
      <c r="I5" s="3">
        <v>0</v>
      </c>
      <c r="J5" s="3">
        <f t="shared" si="1"/>
        <v>9570.7</v>
      </c>
    </row>
    <row r="6" spans="1:10" ht="12.75">
      <c r="A6" s="1">
        <f t="shared" si="2"/>
        <v>41964</v>
      </c>
      <c r="B6" s="2" t="s">
        <v>4</v>
      </c>
      <c r="C6" s="2" t="s">
        <v>7</v>
      </c>
      <c r="D6" s="3">
        <v>0</v>
      </c>
      <c r="E6" s="3">
        <v>0</v>
      </c>
      <c r="F6" s="3">
        <v>11248.7</v>
      </c>
      <c r="G6" s="3">
        <v>0</v>
      </c>
      <c r="H6" s="3">
        <v>0</v>
      </c>
      <c r="I6" s="3">
        <v>0</v>
      </c>
      <c r="J6" s="3">
        <f t="shared" si="1"/>
        <v>11248.7</v>
      </c>
    </row>
    <row r="7" spans="1:11" ht="12.75">
      <c r="A7" s="1">
        <f t="shared" si="2"/>
        <v>41964</v>
      </c>
      <c r="B7" s="2" t="s">
        <v>4</v>
      </c>
      <c r="C7" s="2" t="s">
        <v>16</v>
      </c>
      <c r="D7" s="3">
        <v>8410.6</v>
      </c>
      <c r="E7" s="3">
        <v>10641.2</v>
      </c>
      <c r="F7" s="3">
        <v>1769437.22</v>
      </c>
      <c r="G7" s="3">
        <v>12910</v>
      </c>
      <c r="H7" s="3">
        <v>196</v>
      </c>
      <c r="I7" s="3">
        <v>75</v>
      </c>
      <c r="J7" s="3">
        <f t="shared" si="1"/>
        <v>1801670.02</v>
      </c>
      <c r="K7" s="15"/>
    </row>
    <row r="8" spans="1:10" ht="12.75">
      <c r="A8" s="1">
        <f t="shared" si="2"/>
        <v>41964</v>
      </c>
      <c r="B8" s="2" t="s">
        <v>8</v>
      </c>
      <c r="C8" s="2" t="s">
        <v>10</v>
      </c>
      <c r="D8" s="3">
        <v>4045191.619999999</v>
      </c>
      <c r="E8" s="3">
        <v>366952.24000000005</v>
      </c>
      <c r="F8" s="3">
        <v>0</v>
      </c>
      <c r="G8" s="3">
        <v>42820</v>
      </c>
      <c r="H8" s="3">
        <v>3116</v>
      </c>
      <c r="I8" s="3">
        <v>201</v>
      </c>
      <c r="J8" s="3">
        <f t="shared" si="1"/>
        <v>4458280.859999999</v>
      </c>
    </row>
    <row r="9" spans="1:10" ht="12.75">
      <c r="A9" s="1">
        <f t="shared" si="2"/>
        <v>41964</v>
      </c>
      <c r="B9" s="2" t="s">
        <v>8</v>
      </c>
      <c r="C9" s="2" t="s">
        <v>11</v>
      </c>
      <c r="D9" s="3">
        <v>617404.6299999999</v>
      </c>
      <c r="E9" s="3">
        <v>55096.36</v>
      </c>
      <c r="F9" s="3">
        <v>0</v>
      </c>
      <c r="G9" s="3">
        <v>3650</v>
      </c>
      <c r="H9" s="3">
        <v>352</v>
      </c>
      <c r="I9" s="3">
        <v>42</v>
      </c>
      <c r="J9" s="3">
        <f t="shared" si="1"/>
        <v>676544.9899999999</v>
      </c>
    </row>
    <row r="10" spans="1:10" ht="12.75">
      <c r="A10" s="1">
        <f t="shared" si="2"/>
        <v>41964</v>
      </c>
      <c r="B10" s="2" t="s">
        <v>8</v>
      </c>
      <c r="C10" s="2" t="s">
        <v>12</v>
      </c>
      <c r="D10" s="3">
        <v>1202723.9600000002</v>
      </c>
      <c r="E10" s="3">
        <v>97425.18000000001</v>
      </c>
      <c r="F10" s="3">
        <v>0</v>
      </c>
      <c r="G10" s="3">
        <v>6530</v>
      </c>
      <c r="H10" s="3">
        <v>517</v>
      </c>
      <c r="I10" s="3">
        <v>10</v>
      </c>
      <c r="J10" s="3">
        <f t="shared" si="1"/>
        <v>1307206.1400000001</v>
      </c>
    </row>
    <row r="11" spans="1:10" ht="12.75">
      <c r="A11" s="1">
        <f t="shared" si="2"/>
        <v>41964</v>
      </c>
      <c r="B11" s="2" t="s">
        <v>8</v>
      </c>
      <c r="C11" s="2" t="s">
        <v>13</v>
      </c>
      <c r="D11" s="3">
        <v>85620.54</v>
      </c>
      <c r="E11" s="3">
        <v>3011</v>
      </c>
      <c r="F11" s="3">
        <v>0</v>
      </c>
      <c r="G11" s="3">
        <v>0</v>
      </c>
      <c r="H11" s="3">
        <v>0</v>
      </c>
      <c r="I11" s="3">
        <v>0</v>
      </c>
      <c r="J11" s="3">
        <f t="shared" si="1"/>
        <v>88631.54</v>
      </c>
    </row>
    <row r="12" spans="1:10" ht="12.75">
      <c r="A12" s="1">
        <f t="shared" si="2"/>
        <v>41964</v>
      </c>
      <c r="B12" s="2" t="s">
        <v>8</v>
      </c>
      <c r="C12" s="2" t="s">
        <v>14</v>
      </c>
      <c r="D12" s="3">
        <v>680017.31</v>
      </c>
      <c r="E12" s="3">
        <v>68896.23</v>
      </c>
      <c r="F12" s="3">
        <v>0</v>
      </c>
      <c r="G12" s="3">
        <v>10380</v>
      </c>
      <c r="H12" s="3">
        <v>1501</v>
      </c>
      <c r="I12" s="3">
        <v>136</v>
      </c>
      <c r="J12" s="3">
        <f t="shared" si="1"/>
        <v>760930.54</v>
      </c>
    </row>
    <row r="13" spans="1:10" ht="12.75">
      <c r="A13" s="1">
        <f t="shared" si="2"/>
        <v>41964</v>
      </c>
      <c r="B13" s="2" t="s">
        <v>8</v>
      </c>
      <c r="C13" s="2" t="s">
        <v>15</v>
      </c>
      <c r="D13" s="3">
        <v>489711.47</v>
      </c>
      <c r="E13" s="3">
        <v>63478.3</v>
      </c>
      <c r="F13" s="3">
        <v>0</v>
      </c>
      <c r="G13" s="3">
        <v>9140</v>
      </c>
      <c r="H13" s="3">
        <v>1907</v>
      </c>
      <c r="I13" s="3">
        <v>384</v>
      </c>
      <c r="J13" s="3">
        <f t="shared" si="1"/>
        <v>564620.77</v>
      </c>
    </row>
    <row r="14" spans="1:10" ht="12.75">
      <c r="A14" s="1">
        <f t="shared" si="2"/>
        <v>41964</v>
      </c>
      <c r="B14" s="2" t="s">
        <v>8</v>
      </c>
      <c r="C14" s="2" t="s">
        <v>47</v>
      </c>
      <c r="D14" s="3">
        <v>61194.04</v>
      </c>
      <c r="E14" s="3">
        <v>4561.99</v>
      </c>
      <c r="F14" s="3">
        <v>0</v>
      </c>
      <c r="G14" s="3">
        <v>210</v>
      </c>
      <c r="H14" s="3">
        <v>0</v>
      </c>
      <c r="I14" s="3">
        <v>0</v>
      </c>
      <c r="J14" s="3">
        <f>D14+E14+F14+G14+H14+I14</f>
        <v>65966.03</v>
      </c>
    </row>
    <row r="15" spans="1:10" ht="12.75">
      <c r="A15" s="1">
        <f>A13</f>
        <v>41964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f t="shared" si="1"/>
        <v>0</v>
      </c>
    </row>
    <row r="16" spans="1:10" ht="12.75">
      <c r="A16" s="1">
        <f t="shared" si="2"/>
        <v>41964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f t="shared" si="1"/>
        <v>0</v>
      </c>
    </row>
    <row r="17" spans="1:10" ht="12.75">
      <c r="A17" s="1">
        <f t="shared" si="2"/>
        <v>41964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f t="shared" si="1"/>
        <v>0</v>
      </c>
    </row>
    <row r="18" spans="1:10" ht="12.75">
      <c r="A18" s="1">
        <f t="shared" si="2"/>
        <v>41964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f t="shared" si="1"/>
        <v>0</v>
      </c>
    </row>
    <row r="19" spans="1:10" ht="12.75">
      <c r="A19" s="1">
        <f t="shared" si="2"/>
        <v>41964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f t="shared" si="1"/>
        <v>0</v>
      </c>
    </row>
    <row r="20" spans="1:10" ht="12.75">
      <c r="A20" s="1">
        <f t="shared" si="2"/>
        <v>41964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f t="shared" si="1"/>
        <v>0</v>
      </c>
    </row>
    <row r="21" spans="1:10" ht="12.75">
      <c r="A21" s="1">
        <f t="shared" si="2"/>
        <v>41964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f t="shared" si="1"/>
        <v>0</v>
      </c>
    </row>
    <row r="22" spans="1:10" ht="12.75">
      <c r="A22" s="1">
        <f t="shared" si="2"/>
        <v>41964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f t="shared" si="1"/>
        <v>0</v>
      </c>
    </row>
    <row r="23" spans="1:10" ht="12.75">
      <c r="A23" s="1">
        <f t="shared" si="2"/>
        <v>41964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f t="shared" si="1"/>
        <v>0</v>
      </c>
    </row>
    <row r="24" spans="1:10" ht="12.75">
      <c r="A24" s="1">
        <f t="shared" si="2"/>
        <v>41964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f t="shared" si="1"/>
        <v>0</v>
      </c>
    </row>
    <row r="25" spans="1:10" ht="12.75">
      <c r="A25" s="1">
        <f t="shared" si="2"/>
        <v>41964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f t="shared" si="1"/>
        <v>0</v>
      </c>
    </row>
    <row r="26" spans="1:10" ht="12.75">
      <c r="A26" s="1">
        <f t="shared" si="2"/>
        <v>41964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f t="shared" si="1"/>
        <v>0</v>
      </c>
    </row>
    <row r="27" spans="1:10" ht="12.75">
      <c r="A27" s="1">
        <f t="shared" si="2"/>
        <v>41964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f t="shared" si="1"/>
        <v>0</v>
      </c>
    </row>
    <row r="28" spans="1:10" ht="12.75">
      <c r="A28" s="1">
        <f t="shared" si="2"/>
        <v>41964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f>D28+E28+F28+G28+H28+I28</f>
        <v>0</v>
      </c>
    </row>
    <row r="29" spans="1:10" ht="12.75">
      <c r="A29" s="1">
        <f t="shared" si="2"/>
        <v>41964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f>D29+E29+F29+G29+H29+I29</f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f>SUM(J32:J34)</f>
        <v>44433.1805</v>
      </c>
    </row>
    <row r="32" spans="1:10" ht="12.75">
      <c r="A32" s="1">
        <f>A27</f>
        <v>41964</v>
      </c>
      <c r="B32" s="2" t="s">
        <v>4</v>
      </c>
      <c r="C32" s="2" t="s">
        <v>16</v>
      </c>
      <c r="F32" s="3">
        <v>44433.1805</v>
      </c>
      <c r="J32" s="3">
        <f>D32+E32+F32+G32+H32+I32</f>
        <v>44433.1805</v>
      </c>
    </row>
    <row r="33" spans="1:11" ht="12.75">
      <c r="A33" s="1">
        <f>A32</f>
        <v>41964</v>
      </c>
      <c r="B33" s="2" t="s">
        <v>17</v>
      </c>
      <c r="F33" s="3">
        <v>0</v>
      </c>
      <c r="J33" s="3">
        <f>D33+E33+F33+G33+H33+I33</f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f>SUM(J36:J44)</f>
        <v>303650.97881</v>
      </c>
    </row>
    <row r="36" spans="1:10" ht="12.75">
      <c r="A36" s="1">
        <f>A33</f>
        <v>41964</v>
      </c>
      <c r="B36" s="2" t="s">
        <v>9</v>
      </c>
      <c r="C36" s="2" t="s">
        <v>3</v>
      </c>
      <c r="J36" s="3">
        <v>32552.999400000004</v>
      </c>
    </row>
    <row r="37" spans="1:10" ht="12.75">
      <c r="A37" s="1">
        <f>A36</f>
        <v>41964</v>
      </c>
      <c r="B37" s="2" t="s">
        <v>8</v>
      </c>
      <c r="C37" s="2" t="s">
        <v>10</v>
      </c>
      <c r="J37" s="3">
        <v>141544.19188</v>
      </c>
    </row>
    <row r="38" spans="1:10" ht="12.75">
      <c r="A38" s="1">
        <f aca="true" t="shared" si="3" ref="A38:A44">A37</f>
        <v>41964</v>
      </c>
      <c r="B38" s="2" t="s">
        <v>8</v>
      </c>
      <c r="C38" s="2" t="s">
        <v>11</v>
      </c>
      <c r="J38" s="3">
        <v>30154.32041999999</v>
      </c>
    </row>
    <row r="39" spans="1:10" ht="12.75">
      <c r="A39" s="1">
        <f t="shared" si="3"/>
        <v>41964</v>
      </c>
      <c r="B39" s="2" t="s">
        <v>8</v>
      </c>
      <c r="C39" s="2" t="s">
        <v>12</v>
      </c>
      <c r="J39" s="3">
        <v>40215.6552</v>
      </c>
    </row>
    <row r="40" spans="1:10" ht="12.75">
      <c r="A40" s="1">
        <f t="shared" si="3"/>
        <v>41964</v>
      </c>
      <c r="B40" s="2" t="s">
        <v>8</v>
      </c>
      <c r="C40" s="2" t="s">
        <v>13</v>
      </c>
      <c r="J40" s="3">
        <v>2741.3785999999996</v>
      </c>
    </row>
    <row r="41" spans="1:10" ht="12.75">
      <c r="A41" s="1">
        <f t="shared" si="3"/>
        <v>41964</v>
      </c>
      <c r="B41" s="2" t="s">
        <v>8</v>
      </c>
      <c r="C41" s="2" t="s">
        <v>14</v>
      </c>
      <c r="J41" s="3">
        <v>23925.278059999997</v>
      </c>
    </row>
    <row r="42" spans="1:10" ht="12.75">
      <c r="A42" s="1">
        <f t="shared" si="3"/>
        <v>41964</v>
      </c>
      <c r="B42" s="2" t="s">
        <v>8</v>
      </c>
      <c r="C42" s="2" t="s">
        <v>15</v>
      </c>
      <c r="J42" s="3">
        <v>28300.98641</v>
      </c>
    </row>
    <row r="43" spans="1:10" ht="12.75">
      <c r="A43" s="1">
        <f t="shared" si="3"/>
        <v>41964</v>
      </c>
      <c r="B43" s="2" t="s">
        <v>8</v>
      </c>
      <c r="C43" s="2" t="s">
        <v>47</v>
      </c>
      <c r="J43" s="3">
        <v>1984.2214000000001</v>
      </c>
    </row>
    <row r="44" spans="1:10" ht="12.75">
      <c r="A44" s="1">
        <f t="shared" si="3"/>
        <v>41964</v>
      </c>
      <c r="B44" s="2" t="s">
        <v>8</v>
      </c>
      <c r="C44" s="2" t="s">
        <v>29</v>
      </c>
      <c r="J44" s="3">
        <v>2231.94744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f>J2+J31-J35</f>
        <v>11057495.991689999</v>
      </c>
    </row>
    <row r="46" spans="1:11" ht="12.75">
      <c r="A46" s="1">
        <f>A43</f>
        <v>41964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7278741.173460451</v>
      </c>
      <c r="K46" s="14"/>
    </row>
    <row r="47" spans="1:11" ht="12.75">
      <c r="A47" s="1">
        <f>A46</f>
        <v>41964</v>
      </c>
      <c r="B47" s="2" t="s">
        <v>30</v>
      </c>
      <c r="D47" s="13" t="s">
        <v>39</v>
      </c>
      <c r="J47" s="3">
        <v>3778754.8182295505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2014-11-26T12:35:25Z</dcterms:modified>
  <cp:category/>
  <cp:version/>
  <cp:contentType/>
  <cp:contentStatus/>
</cp:coreProperties>
</file>