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<sst xmlns="http://schemas.openxmlformats.org/spreadsheetml/2006/main" count="53" uniqueCount="48">
  <si>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</si>
  <si>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</si>
  <si>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</si>
  <si>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</si>
  <si>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</si>
  <si>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</si>
  <si>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</si>
  <si>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</si>
  <si>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</si>
  <si>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Cooperpeople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</si>
  <si>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</si>
  <si>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</si>
  <si>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</si>
  <si>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</si>
  <si>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</si>
  <si>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</si>
  <si>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</si>
  <si>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</si>
  <si>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</si>
  <si>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</si>
  <si>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</si>
  <si>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</si>
  <si>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</si>
  <si>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</si>
  <si>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</si>
  <si>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</si>
  <si>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</si>
  <si>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</si>
  <si>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</si>
  <si>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Cooperqualityação</t>
  </si>
  <si>
    <t>Transcooperleste</t>
  </si>
  <si>
    <t>Cooperpaulistana</t>
  </si>
  <si>
    <t>Consórcio Autho Pam</t>
  </si>
  <si>
    <t>Unicoopers</t>
  </si>
  <si>
    <t>Empresa Alfa Rodobus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</si>
  <si>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</si>
  <si>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</si>
  <si>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</si>
  <si>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</si>
  <si>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</si>
  <si>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</si>
  <si>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</si>
  <si>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</si>
  <si>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</si>
  <si>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</si>
  <si>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</si>
  <si>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</si>
  <si>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OPERAÇÃO 27/09/14 - VENCIMENTO 03/10/14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</si>
</sst>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80" zoomScaleNormal="80" zoomScalePageLayoutView="0" workbookViewId="0" topLeftCell="A1">
      <selection activeCell="A2" sqref="A2:K2"/>
    </sheetView>
  </sheetViews>
  <sheetFormatPr defaultColWidth="9.00390625" defaultRowHeight="14.25"/>
  <cols>
    <col min="1" max="1" width="43.87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40.5" customHeight="1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40.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40.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8.75" customHeight="1">
      <c r="A4" s="17" t="s">
        <v>18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20" t="s">
        <v>24</v>
      </c>
      <c r="J4" s="20" t="s">
        <v>25</v>
      </c>
      <c r="K4" s="17" t="s">
        <v>19</v>
      </c>
    </row>
    <row r="5" spans="1:11" ht="23.2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21</v>
      </c>
      <c r="B6" s="12">
        <v>782480.33</v>
      </c>
      <c r="C6" s="12">
        <v>1234732.99</v>
      </c>
      <c r="D6" s="12">
        <v>1578140.23</v>
      </c>
      <c r="E6" s="12">
        <v>747923.1900000001</v>
      </c>
      <c r="F6" s="12">
        <v>1103291.43</v>
      </c>
      <c r="G6" s="12">
        <v>1452914.14</v>
      </c>
      <c r="H6" s="12">
        <v>726108.74</v>
      </c>
      <c r="I6" s="12">
        <v>271521.46</v>
      </c>
      <c r="J6" s="12">
        <v>492372.55</v>
      </c>
      <c r="K6" s="12">
        <f>SUM(B6:J6)</f>
        <v>8389485.06</v>
      </c>
    </row>
    <row r="7" spans="1:11" ht="27" customHeight="1">
      <c r="A7" s="2" t="s">
        <v>22</v>
      </c>
      <c r="B7" s="9">
        <v>-104655</v>
      </c>
      <c r="C7" s="9">
        <v>-161728.13</v>
      </c>
      <c r="D7" s="9">
        <v>-155441.33</v>
      </c>
      <c r="E7" s="9">
        <v>-98631.76</v>
      </c>
      <c r="F7" s="9">
        <v>-108441.33</v>
      </c>
      <c r="G7" s="9">
        <v>-123999</v>
      </c>
      <c r="H7" s="9">
        <v>-106302</v>
      </c>
      <c r="I7" s="9">
        <v>-26966.29</v>
      </c>
      <c r="J7" s="9">
        <v>-457934.82999999996</v>
      </c>
      <c r="K7" s="9">
        <f>SUM(B7:J7)</f>
        <v>-1344099.67</v>
      </c>
    </row>
    <row r="8" spans="1:11" ht="27" customHeight="1">
      <c r="A8" s="7" t="s">
        <v>23</v>
      </c>
      <c r="B8" s="8">
        <f>+B6+B7</f>
        <v>677825.33</v>
      </c>
      <c r="C8" s="8">
        <f aca="true" t="shared" si="0" ref="C8:J8">+C6+C7</f>
        <v>1073004.8599999999</v>
      </c>
      <c r="D8" s="8">
        <f t="shared" si="0"/>
        <v>1422698.9</v>
      </c>
      <c r="E8" s="8">
        <f t="shared" si="0"/>
        <v>649291.43</v>
      </c>
      <c r="F8" s="8">
        <f t="shared" si="0"/>
        <v>994850.1</v>
      </c>
      <c r="G8" s="8">
        <f t="shared" si="0"/>
        <v>1328915.14</v>
      </c>
      <c r="H8" s="8">
        <f t="shared" si="0"/>
        <v>619806.74</v>
      </c>
      <c r="I8" s="8">
        <f t="shared" si="0"/>
        <v>244555.17</v>
      </c>
      <c r="J8" s="8">
        <f t="shared" si="0"/>
        <v>34437.72000000003</v>
      </c>
      <c r="K8" s="8">
        <f>SUM(B8:J8)</f>
        <v>7045385.39</v>
      </c>
    </row>
    <row r="9" ht="37.5" customHeight="1"/>
    <row r="10" ht="37.5" customHeight="1"/>
    <row r="11" spans="1:14" ht="25.5" customHeight="1">
      <c r="A11" s="17" t="s">
        <v>17</v>
      </c>
      <c r="B11" s="17" t="s">
        <v>26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27</v>
      </c>
    </row>
    <row r="12" spans="1:14" ht="46.5" customHeight="1">
      <c r="A12" s="17"/>
      <c r="B12" s="4" t="s">
        <v>7</v>
      </c>
      <c r="C12" s="4" t="s">
        <v>8</v>
      </c>
      <c r="D12" s="4" t="s">
        <v>28</v>
      </c>
      <c r="E12" s="4" t="s">
        <v>29</v>
      </c>
      <c r="F12" s="4" t="s">
        <v>30</v>
      </c>
      <c r="G12" s="4" t="s">
        <v>31</v>
      </c>
      <c r="H12" s="4" t="s">
        <v>9</v>
      </c>
      <c r="I12" s="4" t="s">
        <v>32</v>
      </c>
      <c r="J12" s="4" t="s">
        <v>32</v>
      </c>
      <c r="K12" s="4" t="s">
        <v>32</v>
      </c>
      <c r="L12" s="4" t="s">
        <v>33</v>
      </c>
      <c r="M12" s="4" t="s">
        <v>34</v>
      </c>
      <c r="N12" s="17"/>
    </row>
    <row r="13" spans="1:14" ht="27.75" customHeight="1">
      <c r="A13" s="17"/>
      <c r="B13" s="3" t="s">
        <v>35</v>
      </c>
      <c r="C13" s="3" t="s">
        <v>36</v>
      </c>
      <c r="D13" s="3" t="s">
        <v>37</v>
      </c>
      <c r="E13" s="3" t="s">
        <v>38</v>
      </c>
      <c r="F13" s="3" t="s">
        <v>39</v>
      </c>
      <c r="G13" s="3" t="s">
        <v>40</v>
      </c>
      <c r="H13" s="3" t="s">
        <v>41</v>
      </c>
      <c r="I13" s="3" t="s">
        <v>42</v>
      </c>
      <c r="J13" s="3" t="s">
        <v>43</v>
      </c>
      <c r="K13" s="3" t="s">
        <v>44</v>
      </c>
      <c r="L13" s="3" t="s">
        <v>45</v>
      </c>
      <c r="M13" s="3" t="s">
        <v>46</v>
      </c>
      <c r="N13" s="17"/>
    </row>
    <row r="14" spans="1:14" ht="27" customHeight="1">
      <c r="A14" s="11" t="s">
        <v>21</v>
      </c>
      <c r="B14" s="12">
        <v>634091.62</v>
      </c>
      <c r="C14" s="12">
        <v>454804.39</v>
      </c>
      <c r="D14" s="12">
        <v>439742.45</v>
      </c>
      <c r="E14" s="12">
        <v>129035.81</v>
      </c>
      <c r="F14" s="12">
        <v>374605.54</v>
      </c>
      <c r="G14" s="12">
        <v>501974.99</v>
      </c>
      <c r="H14" s="12">
        <v>565780.85</v>
      </c>
      <c r="I14" s="12">
        <v>517497.33</v>
      </c>
      <c r="J14" s="12">
        <v>406731.54</v>
      </c>
      <c r="K14" s="12">
        <v>533965.91</v>
      </c>
      <c r="L14" s="12">
        <v>236072.11</v>
      </c>
      <c r="M14" s="12">
        <v>127341.26</v>
      </c>
      <c r="N14" s="12">
        <f>SUM(B14:M14)</f>
        <v>4921643.8</v>
      </c>
    </row>
    <row r="15" spans="1:14" ht="27" customHeight="1">
      <c r="A15" s="2" t="s">
        <v>22</v>
      </c>
      <c r="B15" s="10">
        <v>-96671</v>
      </c>
      <c r="C15" s="10">
        <v>-92269</v>
      </c>
      <c r="D15" s="10">
        <v>-61608</v>
      </c>
      <c r="E15" s="10">
        <v>-15786</v>
      </c>
      <c r="F15" s="10">
        <v>-43597</v>
      </c>
      <c r="G15" s="10">
        <v>-86379</v>
      </c>
      <c r="H15" s="10">
        <v>-110159</v>
      </c>
      <c r="I15" s="10">
        <v>-56409</v>
      </c>
      <c r="J15" s="10">
        <v>-65522</v>
      </c>
      <c r="K15" s="10">
        <v>-61576</v>
      </c>
      <c r="L15" s="10">
        <v>-35817</v>
      </c>
      <c r="M15" s="10">
        <v>-20367</v>
      </c>
      <c r="N15" s="9">
        <f>SUM(B15:M15)</f>
        <v>-746160</v>
      </c>
    </row>
    <row r="16" spans="1:14" ht="29.25" customHeight="1">
      <c r="A16" s="7" t="s">
        <v>23</v>
      </c>
      <c r="B16" s="8">
        <f>+B14+B15</f>
        <v>537420.62</v>
      </c>
      <c r="C16" s="8">
        <f aca="true" t="shared" si="1" ref="C16:I16">+C14+C15</f>
        <v>362535.39</v>
      </c>
      <c r="D16" s="8">
        <f t="shared" si="1"/>
        <v>378134.45</v>
      </c>
      <c r="E16" s="8">
        <f t="shared" si="1"/>
        <v>113249.81</v>
      </c>
      <c r="F16" s="8">
        <f t="shared" si="1"/>
        <v>331008.54</v>
      </c>
      <c r="G16" s="8">
        <f t="shared" si="1"/>
        <v>415595.99</v>
      </c>
      <c r="H16" s="8">
        <f t="shared" si="1"/>
        <v>455621.85</v>
      </c>
      <c r="I16" s="8">
        <f t="shared" si="1"/>
        <v>461088.33</v>
      </c>
      <c r="J16" s="8">
        <f>+J14+J15</f>
        <v>341209.54</v>
      </c>
      <c r="K16" s="8">
        <f>+K14+K15</f>
        <v>472389.91000000003</v>
      </c>
      <c r="L16" s="8">
        <f>+L14+L15</f>
        <v>200255.11</v>
      </c>
      <c r="M16" s="8">
        <f>+M14+M15</f>
        <v>106974.26</v>
      </c>
      <c r="N16" s="8">
        <f>+N14+N15</f>
        <v>4175483.8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2014-10-02T19:47:45Z</dcterms:modified>
  <cp:category/>
  <cp:version/>
  <cp:contentType/>
  <cp:contentStatus/>
</cp:coreProperties>
</file>