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<sst xmlns="http://schemas.openxmlformats.org/spreadsheetml/2006/main" count="53" uniqueCount="48">
  <si>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</si>
  <si>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</si>
  <si>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</si>
  <si>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</si>
  <si>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</si>
  <si>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</si>
  <si>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</si>
  <si>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</si>
  <si>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</si>
  <si>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</si>
  <si>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</si>
  <si>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</si>
  <si>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</si>
  <si>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</si>
  <si>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</si>
  <si>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</si>
  <si>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</si>
  <si>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</si>
  <si>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</si>
  <si>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</si>
  <si>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</si>
  <si>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</si>
  <si>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</si>
  <si>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</si>
  <si>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</si>
  <si>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</si>
  <si>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</si>
  <si>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</si>
  <si>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</si>
  <si>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</si>
  <si>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</si>
  <si>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</si>
  <si>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</si>
  <si>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</si>
  <si>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</si>
  <si>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</si>
  <si>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</si>
  <si>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</si>
  <si>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</si>
  <si>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</si>
  <si>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</si>
  <si>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</si>
  <si>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</si>
  <si>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</si>
  <si>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</si>
  <si>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</si>
  <si>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</si>
  <si>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12/09/14 - VENCIMENTO 19/09/14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</si>
</sst>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43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1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1462298.94</v>
      </c>
      <c r="C6" s="12">
        <v>2242014.64</v>
      </c>
      <c r="D6" s="12">
        <v>2640375.96</v>
      </c>
      <c r="E6" s="12">
        <v>1471489.37</v>
      </c>
      <c r="F6" s="12">
        <v>1977215.52</v>
      </c>
      <c r="G6" s="12">
        <v>2718503.41</v>
      </c>
      <c r="H6" s="12">
        <v>1475349.44</v>
      </c>
      <c r="I6" s="12">
        <v>563918.5</v>
      </c>
      <c r="J6" s="12">
        <v>845825.2300000001</v>
      </c>
      <c r="K6" s="12">
        <f>SUM(B6:J6)</f>
        <v>15396991.01</v>
      </c>
    </row>
    <row r="7" spans="1:11" ht="27" customHeight="1">
      <c r="A7" s="2" t="s">
        <v>22</v>
      </c>
      <c r="B7" s="9">
        <v>-257675.86</v>
      </c>
      <c r="C7" s="9">
        <v>-248889.34</v>
      </c>
      <c r="D7" s="9">
        <v>-299086.89</v>
      </c>
      <c r="E7" s="9">
        <v>-293006.79000000004</v>
      </c>
      <c r="F7" s="9">
        <v>-269218.81</v>
      </c>
      <c r="G7" s="9">
        <v>-333366.91000000003</v>
      </c>
      <c r="H7" s="9">
        <v>-197258.62</v>
      </c>
      <c r="I7" s="9">
        <v>-82417.41</v>
      </c>
      <c r="J7" s="9">
        <v>-111225.9</v>
      </c>
      <c r="K7" s="9">
        <f>SUM(B7:J7)</f>
        <v>-2092146.53</v>
      </c>
    </row>
    <row r="8" spans="1:11" ht="27" customHeight="1">
      <c r="A8" s="7" t="s">
        <v>23</v>
      </c>
      <c r="B8" s="8">
        <f>+B6+B7</f>
        <v>1204623.08</v>
      </c>
      <c r="C8" s="8">
        <f aca="true" t="shared" si="0" ref="C8:J8">+C6+C7</f>
        <v>1993125.3</v>
      </c>
      <c r="D8" s="8">
        <f t="shared" si="0"/>
        <v>2341289.07</v>
      </c>
      <c r="E8" s="8">
        <f t="shared" si="0"/>
        <v>1178482.58</v>
      </c>
      <c r="F8" s="8">
        <f t="shared" si="0"/>
        <v>1707996.71</v>
      </c>
      <c r="G8" s="8">
        <f t="shared" si="0"/>
        <v>2385136.5</v>
      </c>
      <c r="H8" s="8">
        <f t="shared" si="0"/>
        <v>1278090.8199999998</v>
      </c>
      <c r="I8" s="8">
        <f t="shared" si="0"/>
        <v>481501.08999999997</v>
      </c>
      <c r="J8" s="8">
        <f t="shared" si="0"/>
        <v>734599.3300000001</v>
      </c>
      <c r="K8" s="8">
        <f>SUM(B8:J8)</f>
        <v>13304844.479999999</v>
      </c>
    </row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1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2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902714.47</v>
      </c>
      <c r="C14" s="12">
        <v>689786.51</v>
      </c>
      <c r="D14" s="12">
        <v>601291.46</v>
      </c>
      <c r="E14" s="12">
        <v>175534.41</v>
      </c>
      <c r="F14" s="12">
        <v>578049.51</v>
      </c>
      <c r="G14" s="12">
        <v>762569.05</v>
      </c>
      <c r="H14" s="12">
        <v>848100.72</v>
      </c>
      <c r="I14" s="12">
        <v>721457.43</v>
      </c>
      <c r="J14" s="12">
        <v>597851.91</v>
      </c>
      <c r="K14" s="12">
        <v>680867.79</v>
      </c>
      <c r="L14" s="12">
        <v>361201.3</v>
      </c>
      <c r="M14" s="12">
        <v>207552.6</v>
      </c>
      <c r="N14" s="12">
        <f>SUM(B14:M14)</f>
        <v>7126977.159999999</v>
      </c>
    </row>
    <row r="15" spans="1:14" ht="27" customHeight="1">
      <c r="A15" s="2" t="s">
        <v>22</v>
      </c>
      <c r="B15" s="10">
        <v>-100209</v>
      </c>
      <c r="C15" s="10">
        <v>-99990</v>
      </c>
      <c r="D15" s="10">
        <v>-60057</v>
      </c>
      <c r="E15" s="10">
        <v>-16656</v>
      </c>
      <c r="F15" s="10">
        <v>-47949</v>
      </c>
      <c r="G15" s="10">
        <v>-91347</v>
      </c>
      <c r="H15" s="10">
        <v>-118350</v>
      </c>
      <c r="I15" s="10">
        <v>-56913</v>
      </c>
      <c r="J15" s="10">
        <v>-71724</v>
      </c>
      <c r="K15" s="10">
        <v>-55923</v>
      </c>
      <c r="L15" s="10">
        <v>-43803</v>
      </c>
      <c r="M15" s="10">
        <v>-26277</v>
      </c>
      <c r="N15" s="9">
        <f>SUM(B15:M15)</f>
        <v>-789198</v>
      </c>
    </row>
    <row r="16" spans="1:14" ht="29.25" customHeight="1">
      <c r="A16" s="7" t="s">
        <v>23</v>
      </c>
      <c r="B16" s="8">
        <f>+B14+B15</f>
        <v>802505.47</v>
      </c>
      <c r="C16" s="8">
        <f aca="true" t="shared" si="1" ref="C16:I16">+C14+C15</f>
        <v>589796.51</v>
      </c>
      <c r="D16" s="8">
        <f t="shared" si="1"/>
        <v>541234.46</v>
      </c>
      <c r="E16" s="8">
        <f t="shared" si="1"/>
        <v>158878.41</v>
      </c>
      <c r="F16" s="8">
        <f t="shared" si="1"/>
        <v>530100.51</v>
      </c>
      <c r="G16" s="8">
        <f t="shared" si="1"/>
        <v>671222.05</v>
      </c>
      <c r="H16" s="8">
        <f t="shared" si="1"/>
        <v>729750.72</v>
      </c>
      <c r="I16" s="8">
        <f t="shared" si="1"/>
        <v>664544.43</v>
      </c>
      <c r="J16" s="8">
        <f>+J14+J15</f>
        <v>526127.91</v>
      </c>
      <c r="K16" s="8">
        <f>+K14+K15</f>
        <v>624944.79</v>
      </c>
      <c r="L16" s="8">
        <f>+L14+L15</f>
        <v>317398.3</v>
      </c>
      <c r="M16" s="8">
        <f>+M14+M15</f>
        <v>181275.6</v>
      </c>
      <c r="N16" s="8">
        <f>+N14+N15</f>
        <v>6337779.159999999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2014-09-25T13:00:50Z</dcterms:modified>
  <cp:category/>
  <cp:version/>
  <cp:contentType/>
  <cp:contentStatus/>
</cp:coreProperties>
</file>