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21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<sst xmlns="http://schemas.openxmlformats.org/spreadsheetml/2006/main" count="84" uniqueCount="44">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</sst>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41</v>
      </c>
      <c r="H1" s="7" t="s">
        <v>43</v>
      </c>
      <c r="I1" s="7" t="s">
        <v>42</v>
      </c>
    </row>
    <row r="2" spans="1:9" s="8" customFormat="1" ht="19.5" customHeight="1">
      <c r="A2" s="9" t="s">
        <v>37</v>
      </c>
      <c r="B2" s="10"/>
      <c r="C2" s="10"/>
      <c r="D2" s="11">
        <f aca="true" t="shared" si="0" ref="D2:I2">SUM(D3:D26)</f>
        <v>8520788.990000002</v>
      </c>
      <c r="E2" s="11">
        <f t="shared" si="0"/>
        <v>978449.8400000001</v>
      </c>
      <c r="F2" s="11">
        <f t="shared" si="0"/>
        <v>9358478.219999999</v>
      </c>
      <c r="G2" s="11">
        <f t="shared" si="0"/>
        <v>77350</v>
      </c>
      <c r="H2" s="11">
        <f t="shared" si="0"/>
        <v>76</v>
      </c>
      <c r="I2" s="11">
        <f t="shared" si="0"/>
        <v>18935143.05</v>
      </c>
    </row>
    <row r="3" spans="1:9" ht="12.75">
      <c r="A3" s="1">
        <v>41719</v>
      </c>
      <c r="B3" s="2" t="s">
        <v>9</v>
      </c>
      <c r="C3" s="2" t="s">
        <v>3</v>
      </c>
      <c r="D3" s="3">
        <v>1022209.97</v>
      </c>
      <c r="E3" s="3">
        <v>70517.71</v>
      </c>
      <c r="F3" s="3">
        <v>0</v>
      </c>
      <c r="G3" s="3">
        <v>0</v>
      </c>
      <c r="H3" s="3">
        <v>0</v>
      </c>
      <c r="I3" s="3">
        <v>1092727.68</v>
      </c>
    </row>
    <row r="4" spans="1:9" ht="12.75">
      <c r="A4" s="1">
        <f>A3</f>
        <v>41719</v>
      </c>
      <c r="B4" s="2" t="s">
        <v>4</v>
      </c>
      <c r="C4" s="2" t="s">
        <v>5</v>
      </c>
      <c r="D4" s="3">
        <v>574719.88</v>
      </c>
      <c r="E4" s="3">
        <v>106288.35</v>
      </c>
      <c r="F4" s="3">
        <v>0</v>
      </c>
      <c r="G4" s="3">
        <v>32860</v>
      </c>
      <c r="H4" s="3">
        <v>0</v>
      </c>
      <c r="I4" s="3">
        <v>713868.23</v>
      </c>
    </row>
    <row r="5" spans="1:9" ht="12.75">
      <c r="A5" s="1">
        <f aca="true" t="shared" si="1" ref="A5:A26">A4</f>
        <v>41719</v>
      </c>
      <c r="B5" s="2" t="s">
        <v>4</v>
      </c>
      <c r="C5" s="2" t="s">
        <v>6</v>
      </c>
      <c r="D5" s="3">
        <v>4437.35</v>
      </c>
      <c r="E5" s="3">
        <v>2813.5</v>
      </c>
      <c r="F5" s="3">
        <v>0</v>
      </c>
      <c r="G5" s="3">
        <v>950</v>
      </c>
      <c r="H5" s="3">
        <v>0</v>
      </c>
      <c r="I5" s="3">
        <v>8200.85</v>
      </c>
    </row>
    <row r="6" spans="1:9" ht="12.75">
      <c r="A6" s="1">
        <f t="shared" si="1"/>
        <v>41719</v>
      </c>
      <c r="B6" s="2" t="s">
        <v>4</v>
      </c>
      <c r="C6" s="2" t="s">
        <v>7</v>
      </c>
      <c r="D6" s="3">
        <v>0</v>
      </c>
      <c r="E6" s="3">
        <v>0</v>
      </c>
      <c r="F6" s="3">
        <v>26827.140000000003</v>
      </c>
      <c r="G6" s="3">
        <v>0</v>
      </c>
      <c r="H6" s="3">
        <v>0</v>
      </c>
      <c r="I6" s="3">
        <v>26827.140000000003</v>
      </c>
    </row>
    <row r="7" spans="1:9" ht="12.75">
      <c r="A7" s="1">
        <f t="shared" si="1"/>
        <v>41719</v>
      </c>
      <c r="B7" s="2" t="s">
        <v>4</v>
      </c>
      <c r="C7" s="2" t="s">
        <v>16</v>
      </c>
      <c r="D7" s="3">
        <v>9841.7</v>
      </c>
      <c r="E7" s="3">
        <v>13399.85</v>
      </c>
      <c r="F7" s="3">
        <v>1728611.83</v>
      </c>
      <c r="G7" s="3">
        <v>7170</v>
      </c>
      <c r="H7" s="3">
        <v>0</v>
      </c>
      <c r="I7" s="3">
        <v>1759023.3800000001</v>
      </c>
    </row>
    <row r="8" spans="1:9" ht="12.75">
      <c r="A8" s="1">
        <f t="shared" si="1"/>
        <v>41719</v>
      </c>
      <c r="B8" s="2" t="s">
        <v>8</v>
      </c>
      <c r="C8" s="2" t="s">
        <v>10</v>
      </c>
      <c r="D8" s="3">
        <v>3882417.64</v>
      </c>
      <c r="E8" s="3">
        <v>448042.4</v>
      </c>
      <c r="F8" s="3">
        <v>0</v>
      </c>
      <c r="G8" s="3">
        <v>20880</v>
      </c>
      <c r="H8" s="3">
        <v>0</v>
      </c>
      <c r="I8" s="3">
        <v>4351340.04</v>
      </c>
    </row>
    <row r="9" spans="1:9" ht="12.75">
      <c r="A9" s="1">
        <f t="shared" si="1"/>
        <v>41719</v>
      </c>
      <c r="B9" s="2" t="s">
        <v>8</v>
      </c>
      <c r="C9" s="2" t="s">
        <v>11</v>
      </c>
      <c r="D9" s="3">
        <v>575487.52</v>
      </c>
      <c r="E9" s="3">
        <v>55561.29</v>
      </c>
      <c r="F9" s="3">
        <v>0</v>
      </c>
      <c r="G9" s="3">
        <v>1070</v>
      </c>
      <c r="H9" s="3">
        <v>0</v>
      </c>
      <c r="I9" s="3">
        <v>632118.81</v>
      </c>
    </row>
    <row r="10" spans="1:9" ht="12.75">
      <c r="A10" s="1">
        <f t="shared" si="1"/>
        <v>41719</v>
      </c>
      <c r="B10" s="2" t="s">
        <v>8</v>
      </c>
      <c r="C10" s="2" t="s">
        <v>12</v>
      </c>
      <c r="D10" s="3">
        <v>1076399.74</v>
      </c>
      <c r="E10" s="3">
        <v>98048.33</v>
      </c>
      <c r="F10" s="3">
        <v>0</v>
      </c>
      <c r="G10" s="3">
        <v>1910</v>
      </c>
      <c r="H10" s="3">
        <v>0</v>
      </c>
      <c r="I10" s="3">
        <v>1176358.07</v>
      </c>
    </row>
    <row r="11" spans="1:9" ht="12.75">
      <c r="A11" s="1">
        <f t="shared" si="1"/>
        <v>41719</v>
      </c>
      <c r="B11" s="2" t="s">
        <v>8</v>
      </c>
      <c r="C11" s="2" t="s">
        <v>13</v>
      </c>
      <c r="D11" s="3">
        <v>135491.69</v>
      </c>
      <c r="E11" s="3">
        <v>8618.55</v>
      </c>
      <c r="F11" s="3">
        <v>0</v>
      </c>
      <c r="G11" s="3">
        <v>0</v>
      </c>
      <c r="H11" s="3">
        <v>0</v>
      </c>
      <c r="I11" s="3">
        <v>144110.24</v>
      </c>
    </row>
    <row r="12" spans="1:9" ht="12.75">
      <c r="A12" s="1">
        <f t="shared" si="1"/>
        <v>41719</v>
      </c>
      <c r="B12" s="2" t="s">
        <v>8</v>
      </c>
      <c r="C12" s="2" t="s">
        <v>14</v>
      </c>
      <c r="D12" s="3">
        <v>705593.99</v>
      </c>
      <c r="E12" s="3">
        <v>85310.12000000001</v>
      </c>
      <c r="F12" s="3">
        <v>0</v>
      </c>
      <c r="G12" s="3">
        <v>7570</v>
      </c>
      <c r="H12" s="3">
        <v>0</v>
      </c>
      <c r="I12" s="3">
        <v>798474.11</v>
      </c>
    </row>
    <row r="13" spans="1:9" ht="12.75">
      <c r="A13" s="1">
        <f t="shared" si="1"/>
        <v>41719</v>
      </c>
      <c r="B13" s="2" t="s">
        <v>8</v>
      </c>
      <c r="C13" s="2" t="s">
        <v>15</v>
      </c>
      <c r="D13" s="3">
        <v>534189.51</v>
      </c>
      <c r="E13" s="3">
        <v>89849.74</v>
      </c>
      <c r="F13" s="3">
        <v>0</v>
      </c>
      <c r="G13" s="3">
        <v>3560</v>
      </c>
      <c r="H13" s="3">
        <v>76</v>
      </c>
      <c r="I13" s="3">
        <v>627675.25</v>
      </c>
    </row>
    <row r="14" spans="1:9" ht="12.75">
      <c r="A14" s="1">
        <f t="shared" si="1"/>
        <v>41719</v>
      </c>
      <c r="B14" s="2" t="s">
        <v>17</v>
      </c>
      <c r="C14" s="2" t="s">
        <v>18</v>
      </c>
      <c r="D14" s="3">
        <v>0</v>
      </c>
      <c r="E14" s="3">
        <v>0</v>
      </c>
      <c r="F14" s="3">
        <v>2591914.5</v>
      </c>
      <c r="G14" s="3">
        <v>0</v>
      </c>
      <c r="H14" s="3">
        <v>0</v>
      </c>
      <c r="I14" s="3">
        <v>2591914.5</v>
      </c>
    </row>
    <row r="15" spans="1:9" ht="12.75">
      <c r="A15" s="1">
        <f t="shared" si="1"/>
        <v>41719</v>
      </c>
      <c r="B15" s="2" t="s">
        <v>17</v>
      </c>
      <c r="C15" s="2" t="s">
        <v>19</v>
      </c>
      <c r="D15" s="3">
        <v>0</v>
      </c>
      <c r="E15" s="3">
        <v>0</v>
      </c>
      <c r="F15" s="3">
        <v>1644947.85</v>
      </c>
      <c r="G15" s="3">
        <v>0</v>
      </c>
      <c r="H15" s="3">
        <v>0</v>
      </c>
      <c r="I15" s="3">
        <v>1644947.85</v>
      </c>
    </row>
    <row r="16" spans="1:9" ht="12.75">
      <c r="A16" s="1">
        <f t="shared" si="1"/>
        <v>41719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41719</v>
      </c>
      <c r="B17" s="2" t="s">
        <v>17</v>
      </c>
      <c r="C17" s="2" t="s">
        <v>21</v>
      </c>
      <c r="D17" s="3">
        <v>0</v>
      </c>
      <c r="E17" s="3">
        <v>0</v>
      </c>
      <c r="F17" s="3">
        <v>16658.4</v>
      </c>
      <c r="G17" s="3">
        <v>1380</v>
      </c>
      <c r="H17" s="3">
        <v>0</v>
      </c>
      <c r="I17" s="3">
        <v>18038.4</v>
      </c>
    </row>
    <row r="18" spans="1:9" ht="12.75">
      <c r="A18" s="1">
        <f t="shared" si="1"/>
        <v>41719</v>
      </c>
      <c r="B18" s="2" t="s">
        <v>17</v>
      </c>
      <c r="C18" s="2" t="s">
        <v>22</v>
      </c>
      <c r="D18" s="3">
        <v>0</v>
      </c>
      <c r="E18" s="3">
        <v>0</v>
      </c>
      <c r="F18" s="3">
        <v>1870.2</v>
      </c>
      <c r="G18" s="3">
        <v>0</v>
      </c>
      <c r="H18" s="3">
        <v>0</v>
      </c>
      <c r="I18" s="3">
        <v>1870.2</v>
      </c>
    </row>
    <row r="19" spans="1:9" ht="12.75">
      <c r="A19" s="1">
        <f t="shared" si="1"/>
        <v>41719</v>
      </c>
      <c r="B19" s="2" t="s">
        <v>17</v>
      </c>
      <c r="C19" s="2" t="s">
        <v>11</v>
      </c>
      <c r="D19" s="3">
        <v>0</v>
      </c>
      <c r="E19" s="3">
        <v>0</v>
      </c>
      <c r="F19" s="3">
        <v>51361.8</v>
      </c>
      <c r="G19" s="3">
        <v>0</v>
      </c>
      <c r="H19" s="3">
        <v>0</v>
      </c>
      <c r="I19" s="3">
        <v>51361.8</v>
      </c>
    </row>
    <row r="20" spans="1:9" ht="12.75">
      <c r="A20" s="1">
        <f t="shared" si="1"/>
        <v>41719</v>
      </c>
      <c r="B20" s="2" t="s">
        <v>17</v>
      </c>
      <c r="C20" s="2" t="s">
        <v>23</v>
      </c>
      <c r="D20" s="3">
        <v>0</v>
      </c>
      <c r="E20" s="3">
        <v>0</v>
      </c>
      <c r="F20" s="3">
        <v>2578779.3</v>
      </c>
      <c r="G20" s="3">
        <v>0</v>
      </c>
      <c r="H20" s="3">
        <v>0</v>
      </c>
      <c r="I20" s="3">
        <v>2578779.3</v>
      </c>
    </row>
    <row r="21" spans="1:9" ht="12.75">
      <c r="A21" s="1">
        <f t="shared" si="1"/>
        <v>41719</v>
      </c>
      <c r="B21" s="2" t="s">
        <v>17</v>
      </c>
      <c r="C21" s="2" t="s">
        <v>24</v>
      </c>
      <c r="D21" s="3">
        <v>0</v>
      </c>
      <c r="E21" s="3">
        <v>0</v>
      </c>
      <c r="F21" s="3">
        <v>344792.45</v>
      </c>
      <c r="G21" s="3">
        <v>0</v>
      </c>
      <c r="H21" s="3">
        <v>0</v>
      </c>
      <c r="I21" s="3">
        <v>344792.45</v>
      </c>
    </row>
    <row r="22" spans="1:9" ht="12.75">
      <c r="A22" s="1">
        <f t="shared" si="1"/>
        <v>41719</v>
      </c>
      <c r="B22" s="2" t="s">
        <v>17</v>
      </c>
      <c r="C22" s="2" t="s">
        <v>25</v>
      </c>
      <c r="D22" s="3">
        <v>0</v>
      </c>
      <c r="E22" s="3">
        <v>0</v>
      </c>
      <c r="F22" s="3">
        <v>99367.05</v>
      </c>
      <c r="G22" s="3">
        <v>0</v>
      </c>
      <c r="H22" s="3">
        <v>0</v>
      </c>
      <c r="I22" s="3">
        <v>99367.05</v>
      </c>
    </row>
    <row r="23" spans="1:9" ht="12.75">
      <c r="A23" s="1">
        <f t="shared" si="1"/>
        <v>41719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41719</v>
      </c>
      <c r="B24" s="2" t="s">
        <v>17</v>
      </c>
      <c r="C24" s="2" t="s">
        <v>27</v>
      </c>
      <c r="D24" s="3">
        <v>0</v>
      </c>
      <c r="E24" s="3">
        <v>0</v>
      </c>
      <c r="F24" s="3">
        <v>17631</v>
      </c>
      <c r="G24" s="3">
        <v>0</v>
      </c>
      <c r="H24" s="3">
        <v>0</v>
      </c>
      <c r="I24" s="3">
        <v>17631</v>
      </c>
    </row>
    <row r="25" spans="1:9" ht="12.75">
      <c r="A25" s="1">
        <f t="shared" si="1"/>
        <v>41719</v>
      </c>
      <c r="B25" s="2" t="s">
        <v>17</v>
      </c>
      <c r="C25" s="2" t="s">
        <v>28</v>
      </c>
      <c r="D25" s="3">
        <v>0</v>
      </c>
      <c r="E25" s="3">
        <v>0</v>
      </c>
      <c r="F25" s="3">
        <v>255656.7</v>
      </c>
      <c r="G25" s="3">
        <v>0</v>
      </c>
      <c r="H25" s="3">
        <v>0</v>
      </c>
      <c r="I25" s="3">
        <v>255656.7</v>
      </c>
    </row>
    <row r="26" spans="1:9" ht="12.75">
      <c r="A26" s="1">
        <f t="shared" si="1"/>
        <v>41719</v>
      </c>
      <c r="B26" s="2" t="s">
        <v>17</v>
      </c>
      <c r="C26" s="2" t="s">
        <v>29</v>
      </c>
      <c r="D26" s="3">
        <v>0</v>
      </c>
      <c r="E26" s="3">
        <v>0</v>
      </c>
      <c r="F26" s="3">
        <v>60</v>
      </c>
      <c r="G26" s="3">
        <v>0</v>
      </c>
      <c r="H26" s="3">
        <v>0</v>
      </c>
      <c r="I26" s="3">
        <v>60</v>
      </c>
    </row>
    <row r="28" spans="1:9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/>
      <c r="I28" s="11">
        <v>176342.63262500003</v>
      </c>
    </row>
    <row r="29" spans="1:9" ht="12.75">
      <c r="A29" s="1">
        <f>A26</f>
        <v>41719</v>
      </c>
      <c r="B29" s="2" t="s">
        <v>4</v>
      </c>
      <c r="C29" s="2" t="s">
        <v>16</v>
      </c>
      <c r="F29" s="3">
        <v>43265.295750000005</v>
      </c>
      <c r="I29" s="3">
        <v>43265.295750000005</v>
      </c>
    </row>
    <row r="30" spans="1:10" ht="12.75">
      <c r="A30" s="1">
        <f>A29</f>
        <v>41719</v>
      </c>
      <c r="B30" s="2" t="s">
        <v>17</v>
      </c>
      <c r="F30" s="3">
        <v>133077.336875</v>
      </c>
      <c r="I30" s="3">
        <v>133077.336875</v>
      </c>
      <c r="J30" s="15"/>
    </row>
    <row r="32" spans="1:9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>
        <v>335115.62002</v>
      </c>
    </row>
    <row r="33" spans="1:9" ht="12.75">
      <c r="A33" s="1">
        <f>A30</f>
        <v>41719</v>
      </c>
      <c r="B33" s="2" t="s">
        <v>9</v>
      </c>
      <c r="C33" s="2" t="s">
        <v>3</v>
      </c>
      <c r="I33" s="3">
        <v>40468.54035</v>
      </c>
    </row>
    <row r="34" spans="1:9" ht="12.75">
      <c r="A34" s="1">
        <f>A33</f>
        <v>41719</v>
      </c>
      <c r="B34" s="2" t="s">
        <v>8</v>
      </c>
      <c r="C34" s="2" t="s">
        <v>10</v>
      </c>
      <c r="I34" s="3">
        <v>152683.30712</v>
      </c>
    </row>
    <row r="35" spans="1:9" ht="12.75">
      <c r="A35" s="1">
        <f aca="true" t="shared" si="2" ref="A35:A40">A34</f>
        <v>41719</v>
      </c>
      <c r="B35" s="2" t="s">
        <v>8</v>
      </c>
      <c r="C35" s="2" t="s">
        <v>11</v>
      </c>
      <c r="I35" s="3">
        <v>34294.83616</v>
      </c>
    </row>
    <row r="36" spans="1:9" ht="12.75">
      <c r="A36" s="1">
        <f t="shared" si="2"/>
        <v>41719</v>
      </c>
      <c r="B36" s="2" t="s">
        <v>8</v>
      </c>
      <c r="C36" s="2" t="s">
        <v>12</v>
      </c>
      <c r="I36" s="3">
        <v>39889.18572</v>
      </c>
    </row>
    <row r="37" spans="1:9" ht="12.75">
      <c r="A37" s="1">
        <f t="shared" si="2"/>
        <v>41719</v>
      </c>
      <c r="B37" s="2" t="s">
        <v>8</v>
      </c>
      <c r="C37" s="2" t="s">
        <v>13</v>
      </c>
      <c r="I37" s="3">
        <v>4833.47477</v>
      </c>
    </row>
    <row r="38" spans="1:9" ht="12.75">
      <c r="A38" s="1">
        <f t="shared" si="2"/>
        <v>41719</v>
      </c>
      <c r="B38" s="2" t="s">
        <v>8</v>
      </c>
      <c r="C38" s="2" t="s">
        <v>14</v>
      </c>
      <c r="I38" s="3">
        <v>27607.32897</v>
      </c>
    </row>
    <row r="39" spans="1:9" ht="12.75">
      <c r="A39" s="1">
        <f t="shared" si="2"/>
        <v>41719</v>
      </c>
      <c r="B39" s="2" t="s">
        <v>8</v>
      </c>
      <c r="C39" s="2" t="s">
        <v>15</v>
      </c>
      <c r="I39" s="3">
        <v>31287.69763</v>
      </c>
    </row>
    <row r="40" spans="1:9" ht="12.75">
      <c r="A40" s="1">
        <f t="shared" si="2"/>
        <v>41719</v>
      </c>
      <c r="B40" s="2" t="s">
        <v>8</v>
      </c>
      <c r="C40" s="2" t="s">
        <v>30</v>
      </c>
      <c r="I40" s="3">
        <v>4051.2493</v>
      </c>
    </row>
    <row r="42" spans="1:9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/>
      <c r="I42" s="11">
        <v>18776370.062605</v>
      </c>
    </row>
    <row r="43" spans="1:10" ht="12.75">
      <c r="A43" s="1">
        <f>A40</f>
        <v>41719</v>
      </c>
      <c r="B43" s="2" t="s">
        <v>31</v>
      </c>
      <c r="C43" s="12"/>
      <c r="D43" s="13" t="s">
        <v>32</v>
      </c>
      <c r="E43" s="13"/>
      <c r="F43" s="13"/>
      <c r="G43" s="13"/>
      <c r="H43" s="13"/>
      <c r="I43" s="3">
        <v>11637288.5891888</v>
      </c>
      <c r="J43" s="14"/>
    </row>
    <row r="44" spans="1:10" ht="12.75">
      <c r="A44" s="1">
        <f>A43</f>
        <v>41719</v>
      </c>
      <c r="B44" s="2" t="s">
        <v>31</v>
      </c>
      <c r="D44" s="13" t="s">
        <v>40</v>
      </c>
      <c r="I44" s="3">
        <v>7139081.4734162</v>
      </c>
      <c r="J44" s="14"/>
    </row>
    <row r="46" ht="12.75">
      <c r="I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2014-04-14T13:01:52Z</dcterms:modified>
  <cp:category/>
  <cp:version/>
  <cp:contentType/>
  <cp:contentStatus/>
</cp:coreProperties>
</file>