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6-30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<sst xmlns="http://schemas.openxmlformats.org/spreadsheetml/2006/main" count="87" uniqueCount="46">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</sst>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13133224.860000001</v>
      </c>
      <c r="E2" s="11">
        <f t="shared" si="0"/>
        <v>2039631.48</v>
      </c>
      <c r="F2" s="11">
        <f t="shared" si="0"/>
        <v>23948979.47</v>
      </c>
      <c r="G2" s="11">
        <f t="shared" si="0"/>
        <v>221360</v>
      </c>
      <c r="H2" s="11">
        <f t="shared" si="0"/>
        <v>14634</v>
      </c>
      <c r="I2" s="11">
        <f t="shared" si="0"/>
        <v>1682</v>
      </c>
      <c r="J2" s="11">
        <f t="shared" si="0"/>
        <v>39359511.81000001</v>
      </c>
    </row>
    <row r="3" spans="1:10" ht="12.75">
      <c r="A3" s="1">
        <v>41820</v>
      </c>
      <c r="B3" s="2" t="s">
        <v>9</v>
      </c>
      <c r="C3" s="2" t="s">
        <v>3</v>
      </c>
      <c r="D3" s="3">
        <v>1929192.08</v>
      </c>
      <c r="E3" s="3">
        <v>165775.38</v>
      </c>
      <c r="F3" s="3">
        <v>0</v>
      </c>
      <c r="G3" s="3">
        <v>0</v>
      </c>
      <c r="H3" s="3">
        <v>0</v>
      </c>
      <c r="I3" s="3">
        <v>0</v>
      </c>
      <c r="J3" s="3">
        <v>2094967.46</v>
      </c>
    </row>
    <row r="4" spans="1:10" ht="12.75">
      <c r="A4" s="1">
        <f>A3</f>
        <v>41820</v>
      </c>
      <c r="B4" s="2" t="s">
        <v>4</v>
      </c>
      <c r="C4" s="2" t="s">
        <v>5</v>
      </c>
      <c r="D4" s="3">
        <v>696605.11</v>
      </c>
      <c r="E4" s="3">
        <v>182901.2</v>
      </c>
      <c r="F4" s="3">
        <v>0</v>
      </c>
      <c r="G4" s="3">
        <v>51780</v>
      </c>
      <c r="H4" s="3">
        <v>3949</v>
      </c>
      <c r="I4" s="3">
        <v>67</v>
      </c>
      <c r="J4" s="3">
        <v>935302.31</v>
      </c>
    </row>
    <row r="5" spans="1:10" ht="12.75">
      <c r="A5" s="1">
        <f aca="true" t="shared" si="1" ref="A5:A27">A4</f>
        <v>41820</v>
      </c>
      <c r="B5" s="2" t="s">
        <v>4</v>
      </c>
      <c r="C5" s="2" t="s">
        <v>6</v>
      </c>
      <c r="D5" s="3">
        <v>19026.55</v>
      </c>
      <c r="E5" s="3">
        <v>3205.5</v>
      </c>
      <c r="F5" s="3">
        <v>0</v>
      </c>
      <c r="G5" s="3">
        <v>1120</v>
      </c>
      <c r="H5" s="3">
        <v>0</v>
      </c>
      <c r="I5" s="3">
        <v>0</v>
      </c>
      <c r="J5" s="3">
        <v>23352.05</v>
      </c>
    </row>
    <row r="6" spans="1:10" ht="12.75">
      <c r="A6" s="1">
        <f t="shared" si="1"/>
        <v>41820</v>
      </c>
      <c r="B6" s="2" t="s">
        <v>4</v>
      </c>
      <c r="C6" s="2" t="s">
        <v>7</v>
      </c>
      <c r="D6" s="3">
        <v>0</v>
      </c>
      <c r="E6" s="3">
        <v>0</v>
      </c>
      <c r="F6" s="3">
        <v>143334.01</v>
      </c>
      <c r="G6" s="3">
        <v>0</v>
      </c>
      <c r="H6" s="3">
        <v>0</v>
      </c>
      <c r="I6" s="3">
        <v>0</v>
      </c>
      <c r="J6" s="3">
        <v>143334.01</v>
      </c>
    </row>
    <row r="7" spans="1:10" ht="12.75">
      <c r="A7" s="1">
        <f t="shared" si="1"/>
        <v>41820</v>
      </c>
      <c r="B7" s="2" t="s">
        <v>4</v>
      </c>
      <c r="C7" s="2" t="s">
        <v>16</v>
      </c>
      <c r="D7" s="3">
        <v>42219.58</v>
      </c>
      <c r="E7" s="3">
        <v>57872.5</v>
      </c>
      <c r="F7" s="3">
        <v>8723675.66</v>
      </c>
      <c r="G7" s="3">
        <v>46680</v>
      </c>
      <c r="H7" s="3">
        <v>398</v>
      </c>
      <c r="I7" s="3">
        <v>350</v>
      </c>
      <c r="J7" s="3">
        <v>8871195.74</v>
      </c>
    </row>
    <row r="8" spans="1:10" ht="12.75">
      <c r="A8" s="1">
        <f t="shared" si="1"/>
        <v>41820</v>
      </c>
      <c r="B8" s="2" t="s">
        <v>8</v>
      </c>
      <c r="C8" s="2" t="s">
        <v>10</v>
      </c>
      <c r="D8" s="3">
        <v>5541354.3100000005</v>
      </c>
      <c r="E8" s="3">
        <v>908875.2400000001</v>
      </c>
      <c r="F8" s="3">
        <v>0</v>
      </c>
      <c r="G8" s="3">
        <v>73150</v>
      </c>
      <c r="H8" s="3">
        <v>4550</v>
      </c>
      <c r="I8" s="3">
        <v>476</v>
      </c>
      <c r="J8" s="3">
        <v>6528405.550000001</v>
      </c>
    </row>
    <row r="9" spans="1:10" ht="12.75">
      <c r="A9" s="1">
        <f t="shared" si="1"/>
        <v>41820</v>
      </c>
      <c r="B9" s="2" t="s">
        <v>8</v>
      </c>
      <c r="C9" s="2" t="s">
        <v>11</v>
      </c>
      <c r="D9" s="3">
        <v>1122541.23</v>
      </c>
      <c r="E9" s="3">
        <v>156879.04</v>
      </c>
      <c r="F9" s="3">
        <v>0</v>
      </c>
      <c r="G9" s="3">
        <v>5560</v>
      </c>
      <c r="H9" s="3">
        <v>991</v>
      </c>
      <c r="I9" s="3">
        <v>110</v>
      </c>
      <c r="J9" s="3">
        <v>1286081.27</v>
      </c>
    </row>
    <row r="10" spans="1:10" ht="12.75">
      <c r="A10" s="1">
        <f t="shared" si="1"/>
        <v>41820</v>
      </c>
      <c r="B10" s="2" t="s">
        <v>8</v>
      </c>
      <c r="C10" s="2" t="s">
        <v>12</v>
      </c>
      <c r="D10" s="3">
        <v>1879895.05</v>
      </c>
      <c r="E10" s="3">
        <v>242884.50000000003</v>
      </c>
      <c r="F10" s="3">
        <v>0</v>
      </c>
      <c r="G10" s="3">
        <v>5110</v>
      </c>
      <c r="H10" s="3">
        <v>612</v>
      </c>
      <c r="I10" s="3">
        <v>10</v>
      </c>
      <c r="J10" s="3">
        <v>2128511.5500000003</v>
      </c>
    </row>
    <row r="11" spans="1:10" ht="12.75">
      <c r="A11" s="1">
        <f t="shared" si="1"/>
        <v>41820</v>
      </c>
      <c r="B11" s="2" t="s">
        <v>8</v>
      </c>
      <c r="C11" s="2" t="s">
        <v>13</v>
      </c>
      <c r="D11" s="3">
        <v>184403.11</v>
      </c>
      <c r="E11" s="3">
        <v>11677.07</v>
      </c>
      <c r="F11" s="3">
        <v>0</v>
      </c>
      <c r="G11" s="3">
        <v>0</v>
      </c>
      <c r="H11" s="3">
        <v>0</v>
      </c>
      <c r="I11" s="3">
        <v>0</v>
      </c>
      <c r="J11" s="3">
        <v>196080.18</v>
      </c>
    </row>
    <row r="12" spans="1:10" ht="12.75">
      <c r="A12" s="1">
        <f t="shared" si="1"/>
        <v>41820</v>
      </c>
      <c r="B12" s="2" t="s">
        <v>8</v>
      </c>
      <c r="C12" s="2" t="s">
        <v>14</v>
      </c>
      <c r="D12" s="3">
        <v>925720.11</v>
      </c>
      <c r="E12" s="3">
        <v>141679.66</v>
      </c>
      <c r="F12" s="3">
        <v>0</v>
      </c>
      <c r="G12" s="3">
        <v>19030</v>
      </c>
      <c r="H12" s="3">
        <v>1182</v>
      </c>
      <c r="I12" s="3">
        <v>104</v>
      </c>
      <c r="J12" s="3">
        <v>1087715.77</v>
      </c>
    </row>
    <row r="13" spans="1:10" ht="12.75">
      <c r="A13" s="1">
        <f t="shared" si="1"/>
        <v>41820</v>
      </c>
      <c r="B13" s="2" t="s">
        <v>8</v>
      </c>
      <c r="C13" s="2" t="s">
        <v>15</v>
      </c>
      <c r="D13" s="3">
        <v>792267.7299999999</v>
      </c>
      <c r="E13" s="3">
        <v>167881.38999999998</v>
      </c>
      <c r="F13" s="3">
        <v>0</v>
      </c>
      <c r="G13" s="3">
        <v>14360</v>
      </c>
      <c r="H13" s="3">
        <v>2952</v>
      </c>
      <c r="I13" s="3">
        <v>565</v>
      </c>
      <c r="J13" s="3">
        <v>978026.1199999999</v>
      </c>
    </row>
    <row r="14" spans="1:10" ht="12.75">
      <c r="A14" s="1">
        <f t="shared" si="1"/>
        <v>41820</v>
      </c>
      <c r="B14" s="2" t="s">
        <v>17</v>
      </c>
      <c r="C14" s="2" t="s">
        <v>18</v>
      </c>
      <c r="D14" s="3">
        <v>0</v>
      </c>
      <c r="E14" s="3">
        <v>0</v>
      </c>
      <c r="F14" s="3">
        <v>4544663.25</v>
      </c>
      <c r="G14" s="3">
        <v>0</v>
      </c>
      <c r="H14" s="3">
        <v>0</v>
      </c>
      <c r="I14" s="3">
        <v>0</v>
      </c>
      <c r="J14" s="3">
        <v>4544663.25</v>
      </c>
    </row>
    <row r="15" spans="1:10" ht="12.75">
      <c r="A15" s="1">
        <f t="shared" si="1"/>
        <v>41820</v>
      </c>
      <c r="B15" s="2" t="s">
        <v>17</v>
      </c>
      <c r="C15" s="2" t="s">
        <v>19</v>
      </c>
      <c r="D15" s="3">
        <v>0</v>
      </c>
      <c r="E15" s="3">
        <v>0</v>
      </c>
      <c r="F15" s="3">
        <v>3094666.05</v>
      </c>
      <c r="G15" s="3">
        <v>0</v>
      </c>
      <c r="H15" s="3">
        <v>0</v>
      </c>
      <c r="I15" s="3">
        <v>0</v>
      </c>
      <c r="J15" s="3">
        <v>3094666.05</v>
      </c>
    </row>
    <row r="16" spans="1:10" ht="12.75">
      <c r="A16" s="1">
        <f t="shared" si="1"/>
        <v>41820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41820</v>
      </c>
      <c r="B17" s="2" t="s">
        <v>17</v>
      </c>
      <c r="C17" s="2" t="s">
        <v>20</v>
      </c>
      <c r="D17" s="3">
        <v>0</v>
      </c>
      <c r="E17" s="3">
        <v>0</v>
      </c>
      <c r="F17" s="3">
        <v>85133.3</v>
      </c>
      <c r="G17" s="3">
        <v>2580</v>
      </c>
      <c r="H17" s="3">
        <v>0</v>
      </c>
      <c r="I17" s="3">
        <v>0</v>
      </c>
      <c r="J17" s="3">
        <v>87713.3</v>
      </c>
    </row>
    <row r="18" spans="1:10" ht="12.75">
      <c r="A18" s="1">
        <f t="shared" si="1"/>
        <v>41820</v>
      </c>
      <c r="B18" s="2" t="s">
        <v>17</v>
      </c>
      <c r="C18" s="2" t="s">
        <v>21</v>
      </c>
      <c r="D18" s="3">
        <v>0</v>
      </c>
      <c r="E18" s="3">
        <v>0</v>
      </c>
      <c r="F18" s="3">
        <v>335544.10000000003</v>
      </c>
      <c r="G18" s="3">
        <v>650</v>
      </c>
      <c r="H18" s="3">
        <v>0</v>
      </c>
      <c r="I18" s="3">
        <v>0</v>
      </c>
      <c r="J18" s="3">
        <v>336194.10000000003</v>
      </c>
    </row>
    <row r="19" spans="1:10" ht="12.75">
      <c r="A19" s="1">
        <f t="shared" si="1"/>
        <v>41820</v>
      </c>
      <c r="B19" s="2" t="s">
        <v>17</v>
      </c>
      <c r="C19" s="2" t="s">
        <v>11</v>
      </c>
      <c r="D19" s="3">
        <v>0</v>
      </c>
      <c r="E19" s="3">
        <v>0</v>
      </c>
      <c r="F19" s="3">
        <v>187388.85</v>
      </c>
      <c r="G19" s="3">
        <v>1200</v>
      </c>
      <c r="H19" s="3">
        <v>0</v>
      </c>
      <c r="I19" s="3">
        <v>0</v>
      </c>
      <c r="J19" s="3">
        <v>188588.85</v>
      </c>
    </row>
    <row r="20" spans="1:10" ht="12.75">
      <c r="A20" s="1">
        <f t="shared" si="1"/>
        <v>41820</v>
      </c>
      <c r="B20" s="2" t="s">
        <v>17</v>
      </c>
      <c r="C20" s="2" t="s">
        <v>22</v>
      </c>
      <c r="D20" s="3">
        <v>0</v>
      </c>
      <c r="E20" s="3">
        <v>0</v>
      </c>
      <c r="F20" s="3">
        <v>2982302.7</v>
      </c>
      <c r="G20" s="3">
        <v>0</v>
      </c>
      <c r="H20" s="3">
        <v>0</v>
      </c>
      <c r="I20" s="3">
        <v>0</v>
      </c>
      <c r="J20" s="3">
        <v>2982302.7</v>
      </c>
    </row>
    <row r="21" spans="1:10" ht="12.75">
      <c r="A21" s="1">
        <f t="shared" si="1"/>
        <v>41820</v>
      </c>
      <c r="B21" s="2" t="s">
        <v>17</v>
      </c>
      <c r="C21" s="2" t="s">
        <v>23</v>
      </c>
      <c r="D21" s="3">
        <v>0</v>
      </c>
      <c r="E21" s="3">
        <v>0</v>
      </c>
      <c r="F21" s="3">
        <v>3213789.4</v>
      </c>
      <c r="G21" s="3">
        <v>0</v>
      </c>
      <c r="H21" s="3">
        <v>0</v>
      </c>
      <c r="I21" s="3">
        <v>0</v>
      </c>
      <c r="J21" s="3">
        <v>3213789.4</v>
      </c>
    </row>
    <row r="22" spans="1:10" ht="12.75">
      <c r="A22" s="1">
        <f t="shared" si="1"/>
        <v>41820</v>
      </c>
      <c r="B22" s="2" t="s">
        <v>17</v>
      </c>
      <c r="C22" s="2" t="s">
        <v>24</v>
      </c>
      <c r="D22" s="3">
        <v>0</v>
      </c>
      <c r="E22" s="3">
        <v>0</v>
      </c>
      <c r="F22" s="3">
        <v>99774</v>
      </c>
      <c r="G22" s="3">
        <v>0</v>
      </c>
      <c r="H22" s="3">
        <v>0</v>
      </c>
      <c r="I22" s="3">
        <v>0</v>
      </c>
      <c r="J22" s="3">
        <v>99774</v>
      </c>
    </row>
    <row r="23" spans="1:10" ht="12.75">
      <c r="A23" s="1">
        <f t="shared" si="1"/>
        <v>41820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41820</v>
      </c>
      <c r="B24" s="2" t="s">
        <v>17</v>
      </c>
      <c r="C24" s="2" t="s">
        <v>26</v>
      </c>
      <c r="D24" s="3">
        <v>0</v>
      </c>
      <c r="E24" s="3">
        <v>0</v>
      </c>
      <c r="F24" s="3">
        <v>191233.95</v>
      </c>
      <c r="G24" s="3">
        <v>140</v>
      </c>
      <c r="H24" s="3">
        <v>0</v>
      </c>
      <c r="I24" s="3">
        <v>0</v>
      </c>
      <c r="J24" s="3">
        <v>191373.95</v>
      </c>
    </row>
    <row r="25" spans="1:10" ht="12.75">
      <c r="A25" s="1">
        <f t="shared" si="1"/>
        <v>41820</v>
      </c>
      <c r="B25" s="2" t="s">
        <v>17</v>
      </c>
      <c r="C25" s="2" t="s">
        <v>27</v>
      </c>
      <c r="D25" s="3">
        <v>0</v>
      </c>
      <c r="E25" s="3">
        <v>0</v>
      </c>
      <c r="F25" s="3">
        <v>246890.85</v>
      </c>
      <c r="G25" s="3">
        <v>0</v>
      </c>
      <c r="H25" s="3">
        <v>0</v>
      </c>
      <c r="I25" s="3">
        <v>0</v>
      </c>
      <c r="J25" s="3">
        <v>246890.85</v>
      </c>
    </row>
    <row r="26" spans="1:10" ht="12.75">
      <c r="A26" s="1">
        <f t="shared" si="1"/>
        <v>41820</v>
      </c>
      <c r="B26" s="2" t="s">
        <v>17</v>
      </c>
      <c r="C26" s="2" t="s">
        <v>28</v>
      </c>
      <c r="D26" s="3">
        <v>0</v>
      </c>
      <c r="E26" s="3">
        <v>0</v>
      </c>
      <c r="F26" s="3">
        <v>29600.4</v>
      </c>
      <c r="G26" s="3">
        <v>0</v>
      </c>
      <c r="H26" s="3">
        <v>0</v>
      </c>
      <c r="I26" s="3">
        <v>0</v>
      </c>
      <c r="J26" s="3">
        <v>29600.4</v>
      </c>
    </row>
    <row r="27" spans="1:10" ht="12.75">
      <c r="A27" s="1">
        <f t="shared" si="1"/>
        <v>41820</v>
      </c>
      <c r="B27" s="2" t="s">
        <v>17</v>
      </c>
      <c r="C27" s="2" t="s">
        <v>45</v>
      </c>
      <c r="D27" s="3">
        <v>0</v>
      </c>
      <c r="E27" s="3">
        <v>0</v>
      </c>
      <c r="F27" s="3">
        <v>70982.95</v>
      </c>
      <c r="G27" s="3">
        <v>0</v>
      </c>
      <c r="H27" s="3">
        <v>0</v>
      </c>
      <c r="I27" s="3">
        <v>0</v>
      </c>
      <c r="J27" s="3">
        <v>70982.95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482874.58800000005</v>
      </c>
    </row>
    <row r="30" spans="1:10" ht="12.75">
      <c r="A30" s="1">
        <f>A26</f>
        <v>41820</v>
      </c>
      <c r="B30" s="2" t="s">
        <v>4</v>
      </c>
      <c r="C30" s="2" t="s">
        <v>16</v>
      </c>
      <c r="F30" s="3">
        <v>218860.14150000003</v>
      </c>
      <c r="J30" s="3">
        <v>218860.14150000003</v>
      </c>
    </row>
    <row r="31" spans="1:11" ht="12.75">
      <c r="A31" s="1">
        <f>A30</f>
        <v>41820</v>
      </c>
      <c r="B31" s="2" t="s">
        <v>17</v>
      </c>
      <c r="F31" s="3">
        <v>264014.4465</v>
      </c>
      <c r="J31" s="3">
        <v>264014.4465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682486.7319199999</v>
      </c>
    </row>
    <row r="34" spans="1:10" ht="12.75">
      <c r="A34" s="1">
        <f>A31</f>
        <v>41820</v>
      </c>
      <c r="B34" s="2" t="s">
        <v>9</v>
      </c>
      <c r="C34" s="2" t="s">
        <v>3</v>
      </c>
      <c r="J34" s="3">
        <v>84953.339</v>
      </c>
    </row>
    <row r="35" spans="1:10" ht="12.75">
      <c r="A35" s="1">
        <f>A34</f>
        <v>41820</v>
      </c>
      <c r="B35" s="2" t="s">
        <v>8</v>
      </c>
      <c r="C35" s="2" t="s">
        <v>10</v>
      </c>
      <c r="J35" s="3">
        <v>266793.48472999997</v>
      </c>
    </row>
    <row r="36" spans="1:10" ht="12.75">
      <c r="A36" s="1">
        <f aca="true" t="shared" si="2" ref="A36:A41">A35</f>
        <v>41820</v>
      </c>
      <c r="B36" s="2" t="s">
        <v>8</v>
      </c>
      <c r="C36" s="2" t="s">
        <v>11</v>
      </c>
      <c r="J36" s="3">
        <v>103128.78109</v>
      </c>
    </row>
    <row r="37" spans="1:10" ht="12.75">
      <c r="A37" s="1">
        <f t="shared" si="2"/>
        <v>41820</v>
      </c>
      <c r="B37" s="2" t="s">
        <v>8</v>
      </c>
      <c r="C37" s="2" t="s">
        <v>12</v>
      </c>
      <c r="J37" s="3">
        <v>80826.03765</v>
      </c>
    </row>
    <row r="38" spans="1:10" ht="12.75">
      <c r="A38" s="1">
        <f t="shared" si="2"/>
        <v>41820</v>
      </c>
      <c r="B38" s="2" t="s">
        <v>8</v>
      </c>
      <c r="C38" s="2" t="s">
        <v>13</v>
      </c>
      <c r="J38" s="3">
        <v>7445.36053</v>
      </c>
    </row>
    <row r="39" spans="1:10" ht="12.75">
      <c r="A39" s="1">
        <f t="shared" si="2"/>
        <v>41820</v>
      </c>
      <c r="B39" s="2" t="s">
        <v>8</v>
      </c>
      <c r="C39" s="2" t="s">
        <v>14</v>
      </c>
      <c r="J39" s="3">
        <v>43561.756230000006</v>
      </c>
    </row>
    <row r="40" spans="1:10" ht="12.75">
      <c r="A40" s="1">
        <f t="shared" si="2"/>
        <v>41820</v>
      </c>
      <c r="B40" s="2" t="s">
        <v>8</v>
      </c>
      <c r="C40" s="2" t="s">
        <v>15</v>
      </c>
      <c r="J40" s="3">
        <v>80190.18309</v>
      </c>
    </row>
    <row r="41" spans="1:10" ht="12.75">
      <c r="A41" s="1">
        <f t="shared" si="2"/>
        <v>41820</v>
      </c>
      <c r="B41" s="2" t="s">
        <v>8</v>
      </c>
      <c r="C41" s="2" t="s">
        <v>29</v>
      </c>
      <c r="J41" s="3">
        <v>15587.7896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39159899.66608001</v>
      </c>
    </row>
    <row r="44" spans="1:11" ht="12.75">
      <c r="A44" s="1">
        <f>A41</f>
        <v>41820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26124364.729519</v>
      </c>
      <c r="K44" s="14"/>
    </row>
    <row r="45" spans="1:11" ht="12.75">
      <c r="A45" s="1">
        <f>A44</f>
        <v>41820</v>
      </c>
      <c r="B45" s="2" t="s">
        <v>30</v>
      </c>
      <c r="D45" s="13" t="s">
        <v>39</v>
      </c>
      <c r="J45" s="3">
        <v>13035534.936560998</v>
      </c>
      <c r="K45" s="14"/>
    </row>
    <row r="47" ht="12.75">
      <c r="J47" s="16">
        <f>J43-J44-J45</f>
        <v>1.6763806343078613E-08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2014-07-01T20:52:14Z</dcterms:modified>
  <cp:category/>
  <cp:version/>
  <cp:contentType/>
  <cp:contentStatus/>
</cp:coreProperties>
</file>