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<sst xmlns="http://schemas.openxmlformats.org/spreadsheetml/2006/main" count="53" uniqueCount="48">
  <si>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</si>
  <si>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</si>
  <si>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</si>
  <si>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</si>
  <si>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</si>
  <si>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</si>
  <si>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</si>
  <si>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</si>
  <si>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</si>
  <si>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Cooperpeople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</si>
  <si>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</si>
  <si>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</si>
  <si>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</si>
  <si>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</si>
  <si>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</si>
  <si>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</si>
  <si>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</si>
  <si>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</si>
  <si>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</si>
  <si>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</si>
  <si>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</si>
  <si>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</si>
  <si>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</si>
  <si>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</si>
  <si>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</si>
  <si>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</si>
  <si>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</si>
  <si>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</si>
  <si>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</si>
  <si>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Cooperqualityação</t>
  </si>
  <si>
    <t>Transcooperleste</t>
  </si>
  <si>
    <t>Cooperpaulistana</t>
  </si>
  <si>
    <t>Consórcio Autho Pam</t>
  </si>
  <si>
    <t>Unicoopers</t>
  </si>
  <si>
    <t>Empresa Alfa Rodobus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</si>
  <si>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</si>
  <si>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</si>
  <si>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</si>
  <si>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</si>
  <si>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</si>
  <si>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</si>
  <si>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</si>
  <si>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</si>
  <si>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</si>
  <si>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</si>
  <si>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</si>
  <si>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</si>
  <si>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OPERAÇÃO 27/07/14 - VENCIMENTO 01/08/14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</si>
</sst>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  <xf numFmtId="0" fontId="39" fillId="0" borderId="12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44.87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0.75" customHeight="1">
      <c r="A1" s="18" t="s">
        <v>20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28.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27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2" customHeight="1">
      <c r="A4" s="17" t="s">
        <v>18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20" t="s">
        <v>24</v>
      </c>
      <c r="J4" s="20" t="s">
        <v>25</v>
      </c>
      <c r="K4" s="17" t="s">
        <v>19</v>
      </c>
    </row>
    <row r="5" spans="1:11" ht="18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21</v>
      </c>
      <c r="B6" s="12">
        <v>415723.39</v>
      </c>
      <c r="C6" s="12">
        <v>619185.3300000001</v>
      </c>
      <c r="D6" s="12">
        <v>786065.5900000001</v>
      </c>
      <c r="E6" s="12">
        <v>351362.74</v>
      </c>
      <c r="F6" s="12">
        <v>604379.11</v>
      </c>
      <c r="G6" s="12">
        <v>822352.02</v>
      </c>
      <c r="H6" s="12">
        <v>372804.01</v>
      </c>
      <c r="I6" s="12">
        <v>111806.91</v>
      </c>
      <c r="J6" s="12">
        <v>257517.41</v>
      </c>
      <c r="K6" s="12">
        <f>SUM(B6:J6)</f>
        <v>4341196.51</v>
      </c>
    </row>
    <row r="7" spans="1:11" ht="27" customHeight="1">
      <c r="A7" s="2" t="s">
        <v>22</v>
      </c>
      <c r="B7" s="9">
        <v>-62136</v>
      </c>
      <c r="C7" s="9">
        <v>-89374.67</v>
      </c>
      <c r="D7" s="9">
        <v>-89904.93</v>
      </c>
      <c r="E7" s="9">
        <v>-50684.03</v>
      </c>
      <c r="F7" s="9">
        <v>-64124.65</v>
      </c>
      <c r="G7" s="9">
        <v>-80830.18</v>
      </c>
      <c r="H7" s="9">
        <v>-54537</v>
      </c>
      <c r="I7" s="9">
        <v>-14015.76</v>
      </c>
      <c r="J7" s="9">
        <v>-36939.92</v>
      </c>
      <c r="K7" s="9">
        <f>SUM(B7:J7)</f>
        <v>-542547.14</v>
      </c>
    </row>
    <row r="8" spans="1:11" ht="27" customHeight="1">
      <c r="A8" s="7" t="s">
        <v>23</v>
      </c>
      <c r="B8" s="8">
        <f>+B6+B7</f>
        <v>353587.39</v>
      </c>
      <c r="C8" s="8">
        <f aca="true" t="shared" si="0" ref="C8:J8">+C6+C7</f>
        <v>529810.66</v>
      </c>
      <c r="D8" s="8">
        <f t="shared" si="0"/>
        <v>696160.6600000001</v>
      </c>
      <c r="E8" s="8">
        <f t="shared" si="0"/>
        <v>300678.70999999996</v>
      </c>
      <c r="F8" s="8">
        <f t="shared" si="0"/>
        <v>540254.46</v>
      </c>
      <c r="G8" s="8">
        <f t="shared" si="0"/>
        <v>741521.8400000001</v>
      </c>
      <c r="H8" s="8">
        <f t="shared" si="0"/>
        <v>318267.01</v>
      </c>
      <c r="I8" s="8">
        <f t="shared" si="0"/>
        <v>97791.15000000001</v>
      </c>
      <c r="J8" s="8">
        <f t="shared" si="0"/>
        <v>220577.49</v>
      </c>
      <c r="K8" s="8">
        <f>SUM(B8:J8)</f>
        <v>3798649.369999999</v>
      </c>
    </row>
    <row r="9" ht="20.25" customHeight="1"/>
    <row r="10" ht="20.25" customHeight="1"/>
    <row r="11" spans="1:14" ht="21.75" customHeight="1">
      <c r="A11" s="22" t="s">
        <v>17</v>
      </c>
      <c r="B11" s="17" t="s">
        <v>26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27</v>
      </c>
    </row>
    <row r="12" spans="1:14" ht="42" customHeight="1">
      <c r="A12" s="23"/>
      <c r="B12" s="4" t="s">
        <v>7</v>
      </c>
      <c r="C12" s="4" t="s">
        <v>8</v>
      </c>
      <c r="D12" s="4" t="s">
        <v>28</v>
      </c>
      <c r="E12" s="4" t="s">
        <v>29</v>
      </c>
      <c r="F12" s="4" t="s">
        <v>30</v>
      </c>
      <c r="G12" s="4" t="s">
        <v>31</v>
      </c>
      <c r="H12" s="4" t="s">
        <v>9</v>
      </c>
      <c r="I12" s="4" t="s">
        <v>32</v>
      </c>
      <c r="J12" s="4" t="s">
        <v>32</v>
      </c>
      <c r="K12" s="4" t="s">
        <v>32</v>
      </c>
      <c r="L12" s="4" t="s">
        <v>33</v>
      </c>
      <c r="M12" s="4" t="s">
        <v>34</v>
      </c>
      <c r="N12" s="17"/>
    </row>
    <row r="13" spans="1:14" ht="20.25" customHeight="1">
      <c r="A13" s="24"/>
      <c r="B13" s="3" t="s">
        <v>35</v>
      </c>
      <c r="C13" s="3" t="s">
        <v>36</v>
      </c>
      <c r="D13" s="3" t="s">
        <v>37</v>
      </c>
      <c r="E13" s="3" t="s">
        <v>38</v>
      </c>
      <c r="F13" s="3" t="s">
        <v>39</v>
      </c>
      <c r="G13" s="3" t="s">
        <v>40</v>
      </c>
      <c r="H13" s="3" t="s">
        <v>41</v>
      </c>
      <c r="I13" s="3" t="s">
        <v>42</v>
      </c>
      <c r="J13" s="3" t="s">
        <v>43</v>
      </c>
      <c r="K13" s="3" t="s">
        <v>44</v>
      </c>
      <c r="L13" s="3" t="s">
        <v>45</v>
      </c>
      <c r="M13" s="3" t="s">
        <v>46</v>
      </c>
      <c r="N13" s="17"/>
    </row>
    <row r="14" spans="1:14" ht="27" customHeight="1">
      <c r="A14" s="11" t="s">
        <v>21</v>
      </c>
      <c r="B14" s="12">
        <v>335636.68</v>
      </c>
      <c r="C14" s="12">
        <v>226378.7</v>
      </c>
      <c r="D14" s="12">
        <v>234869.68</v>
      </c>
      <c r="E14" s="12">
        <v>68805.79</v>
      </c>
      <c r="F14" s="12">
        <v>216587.03</v>
      </c>
      <c r="G14" s="12">
        <v>268887.03</v>
      </c>
      <c r="H14" s="12">
        <v>283524.9</v>
      </c>
      <c r="I14" s="12">
        <v>281699.14</v>
      </c>
      <c r="J14" s="12">
        <v>238935.13</v>
      </c>
      <c r="K14" s="12">
        <v>332883.19</v>
      </c>
      <c r="L14" s="12">
        <v>127088.3</v>
      </c>
      <c r="M14" s="12">
        <v>68224.65</v>
      </c>
      <c r="N14" s="12">
        <f>SUM(B14:M14)</f>
        <v>2683520.2199999997</v>
      </c>
    </row>
    <row r="15" spans="1:14" ht="27" customHeight="1">
      <c r="A15" s="2" t="s">
        <v>22</v>
      </c>
      <c r="B15" s="10">
        <v>-60381</v>
      </c>
      <c r="C15" s="10">
        <v>-53079</v>
      </c>
      <c r="D15" s="10">
        <v>-42243</v>
      </c>
      <c r="E15" s="10">
        <v>-10380</v>
      </c>
      <c r="F15" s="10">
        <v>-32538</v>
      </c>
      <c r="G15" s="10">
        <v>-59250</v>
      </c>
      <c r="H15" s="10">
        <v>-64044</v>
      </c>
      <c r="I15" s="10">
        <v>-36120</v>
      </c>
      <c r="J15" s="10">
        <v>-44187</v>
      </c>
      <c r="K15" s="10">
        <v>-43563</v>
      </c>
      <c r="L15" s="10">
        <v>-20568</v>
      </c>
      <c r="M15" s="10">
        <v>-11415</v>
      </c>
      <c r="N15" s="9">
        <f>SUM(B15:M15)</f>
        <v>-477768</v>
      </c>
    </row>
    <row r="16" spans="1:14" ht="29.25" customHeight="1">
      <c r="A16" s="7" t="s">
        <v>23</v>
      </c>
      <c r="B16" s="8">
        <f>+B14+B15</f>
        <v>275255.68</v>
      </c>
      <c r="C16" s="8">
        <f aca="true" t="shared" si="1" ref="C16:I16">+C14+C15</f>
        <v>173299.7</v>
      </c>
      <c r="D16" s="8">
        <f t="shared" si="1"/>
        <v>192626.68</v>
      </c>
      <c r="E16" s="8">
        <f t="shared" si="1"/>
        <v>58425.78999999999</v>
      </c>
      <c r="F16" s="8">
        <f t="shared" si="1"/>
        <v>184049.03</v>
      </c>
      <c r="G16" s="8">
        <f t="shared" si="1"/>
        <v>209637.03000000003</v>
      </c>
      <c r="H16" s="8">
        <f t="shared" si="1"/>
        <v>219480.90000000002</v>
      </c>
      <c r="I16" s="8">
        <f t="shared" si="1"/>
        <v>245579.14</v>
      </c>
      <c r="J16" s="8">
        <f>+J14+J15</f>
        <v>194748.13</v>
      </c>
      <c r="K16" s="8">
        <f>+K14+K15</f>
        <v>289320.19</v>
      </c>
      <c r="L16" s="8">
        <f>+L14+L15</f>
        <v>106520.3</v>
      </c>
      <c r="M16" s="8">
        <f>+M14+M15</f>
        <v>56809.649999999994</v>
      </c>
      <c r="N16" s="8">
        <f>+N14+N15</f>
        <v>2205752.2199999997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2014-08-05T19:48:04Z</dcterms:modified>
  <cp:category/>
  <cp:version/>
  <cp:contentType/>
  <cp:contentStatus/>
</cp:coreProperties>
</file>