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2-18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<sst xmlns="http://schemas.openxmlformats.org/spreadsheetml/2006/main" count="83" uniqueCount="43">
  <si>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</si>
  <si>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</si>
  <si>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</si>
  <si>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</si>
  <si>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</si>
  <si>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</si>
  <si>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</si>
  <si>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</si>
  <si>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</si>
  <si>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</si>
  <si>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</si>
  <si>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</si>
  <si>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</si>
  <si>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</si>
  <si>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</si>
  <si>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</si>
  <si>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</si>
  <si>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</si>
  <si>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</si>
  <si>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</si>
  <si>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</si>
  <si>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</si>
  <si>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</si>
  <si>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</si>
  <si>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</si>
  <si>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</si>
  <si>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</si>
  <si>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</si>
  <si>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</si>
  <si>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</si>
  <si>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</si>
  <si>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</si>
  <si>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</si>
  <si>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</si>
  <si>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</si>
  <si>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</si>
  <si>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</si>
  <si>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</si>
  <si>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</si>
  <si>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</si>
  <si>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</si>
  <si>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>TOTAL
(E) = (A + B + C+D)</t>
  </si>
  <si>
    <t xml:space="preserve">VENDA DE COTAS DE CRÉDITO MENSAL
(D)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</si>
</sst>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8" width="18.7109375" style="3" customWidth="1"/>
    <col min="9" max="9" width="12.421875" style="4" bestFit="1" customWidth="1"/>
    <col min="10" max="16384" width="9.140625" style="4" customWidth="1"/>
  </cols>
  <sheetData>
    <row r="1" spans="1:8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42</v>
      </c>
      <c r="H1" s="7" t="s">
        <v>41</v>
      </c>
    </row>
    <row r="2" spans="1:8" s="8" customFormat="1" ht="19.5" customHeight="1">
      <c r="A2" s="9" t="s">
        <v>37</v>
      </c>
      <c r="B2" s="10"/>
      <c r="C2" s="10"/>
      <c r="D2" s="11">
        <f>SUM(D3:D26)</f>
        <v>9940272.610000001</v>
      </c>
      <c r="E2" s="11">
        <f>SUM(E3:E26)</f>
        <v>1327370.06</v>
      </c>
      <c r="F2" s="11">
        <f>SUM(F3:F26)</f>
        <v>7300580.2700000005</v>
      </c>
      <c r="G2" s="11">
        <f>SUM(G3:G26)</f>
        <v>57830</v>
      </c>
      <c r="H2" s="11">
        <f>SUM(H3:H26)</f>
        <v>18626052.939999998</v>
      </c>
    </row>
    <row r="3" spans="1:8" ht="12.75">
      <c r="A3" s="1">
        <v>41688</v>
      </c>
      <c r="B3" s="2" t="s">
        <v>9</v>
      </c>
      <c r="C3" s="2" t="s">
        <v>3</v>
      </c>
      <c r="D3" s="3">
        <v>1186992.5</v>
      </c>
      <c r="E3" s="3">
        <v>108823.3</v>
      </c>
      <c r="F3" s="3">
        <v>0</v>
      </c>
      <c r="G3" s="3">
        <v>0</v>
      </c>
      <c r="H3" s="3">
        <v>1295815.8</v>
      </c>
    </row>
    <row r="4" spans="1:8" ht="12.75">
      <c r="A4" s="1">
        <f>A3</f>
        <v>41688</v>
      </c>
      <c r="B4" s="2" t="s">
        <v>4</v>
      </c>
      <c r="C4" s="2" t="s">
        <v>5</v>
      </c>
      <c r="D4" s="3">
        <v>511576.69</v>
      </c>
      <c r="E4" s="3">
        <v>189826.68</v>
      </c>
      <c r="F4" s="3">
        <v>0</v>
      </c>
      <c r="G4" s="3">
        <v>25910</v>
      </c>
      <c r="H4" s="3">
        <v>727313.37</v>
      </c>
    </row>
    <row r="5" spans="1:8" ht="12.75">
      <c r="A5" s="1">
        <f aca="true" t="shared" si="0" ref="A5:A26">A4</f>
        <v>41688</v>
      </c>
      <c r="B5" s="2" t="s">
        <v>4</v>
      </c>
      <c r="C5" s="2" t="s">
        <v>6</v>
      </c>
      <c r="D5" s="3">
        <v>6742.46</v>
      </c>
      <c r="E5" s="3">
        <v>8105.5</v>
      </c>
      <c r="F5" s="3">
        <v>0</v>
      </c>
      <c r="G5" s="3">
        <v>510</v>
      </c>
      <c r="H5" s="3">
        <v>15357.96</v>
      </c>
    </row>
    <row r="6" spans="1:8" ht="12.75">
      <c r="A6" s="1">
        <f t="shared" si="0"/>
        <v>41688</v>
      </c>
      <c r="B6" s="2" t="s">
        <v>4</v>
      </c>
      <c r="C6" s="2" t="s">
        <v>7</v>
      </c>
      <c r="D6" s="3">
        <v>0</v>
      </c>
      <c r="E6" s="3">
        <v>0</v>
      </c>
      <c r="F6" s="3">
        <v>34051.2</v>
      </c>
      <c r="G6" s="3">
        <v>0</v>
      </c>
      <c r="H6" s="3">
        <v>34051.2</v>
      </c>
    </row>
    <row r="7" spans="1:8" ht="12.75">
      <c r="A7" s="1">
        <f t="shared" si="0"/>
        <v>41688</v>
      </c>
      <c r="B7" s="2" t="s">
        <v>4</v>
      </c>
      <c r="C7" s="2" t="s">
        <v>16</v>
      </c>
      <c r="D7" s="3">
        <v>20834.93</v>
      </c>
      <c r="E7" s="3">
        <v>10885.5</v>
      </c>
      <c r="F7" s="3">
        <v>1718451.22</v>
      </c>
      <c r="G7" s="3">
        <v>6360</v>
      </c>
      <c r="H7" s="3">
        <v>1756531.65</v>
      </c>
    </row>
    <row r="8" spans="1:8" ht="12.75">
      <c r="A8" s="1">
        <f t="shared" si="0"/>
        <v>41688</v>
      </c>
      <c r="B8" s="2" t="s">
        <v>8</v>
      </c>
      <c r="C8" s="2" t="s">
        <v>10</v>
      </c>
      <c r="D8" s="3">
        <v>4839198.6899999995</v>
      </c>
      <c r="E8" s="3">
        <v>602748.8800000001</v>
      </c>
      <c r="F8" s="3">
        <v>0</v>
      </c>
      <c r="G8" s="3">
        <v>16070</v>
      </c>
      <c r="H8" s="3">
        <v>5458017.569999999</v>
      </c>
    </row>
    <row r="9" spans="1:8" ht="12.75">
      <c r="A9" s="1">
        <f t="shared" si="0"/>
        <v>41688</v>
      </c>
      <c r="B9" s="2" t="s">
        <v>8</v>
      </c>
      <c r="C9" s="2" t="s">
        <v>11</v>
      </c>
      <c r="D9" s="3">
        <v>629563.7200000001</v>
      </c>
      <c r="E9" s="3">
        <v>61515.15</v>
      </c>
      <c r="F9" s="3">
        <v>0</v>
      </c>
      <c r="G9" s="3">
        <v>770</v>
      </c>
      <c r="H9" s="3">
        <v>691848.8700000001</v>
      </c>
    </row>
    <row r="10" spans="1:8" ht="12.75">
      <c r="A10" s="1">
        <f t="shared" si="0"/>
        <v>41688</v>
      </c>
      <c r="B10" s="2" t="s">
        <v>8</v>
      </c>
      <c r="C10" s="2" t="s">
        <v>12</v>
      </c>
      <c r="D10" s="3">
        <v>1198402.4300000002</v>
      </c>
      <c r="E10" s="3">
        <v>123819.76000000001</v>
      </c>
      <c r="F10" s="3">
        <v>0</v>
      </c>
      <c r="G10" s="3">
        <v>1210</v>
      </c>
      <c r="H10" s="3">
        <v>1323432.1900000002</v>
      </c>
    </row>
    <row r="11" spans="1:8" ht="12.75">
      <c r="A11" s="1">
        <f t="shared" si="0"/>
        <v>41688</v>
      </c>
      <c r="B11" s="2" t="s">
        <v>8</v>
      </c>
      <c r="C11" s="2" t="s">
        <v>13</v>
      </c>
      <c r="D11" s="3">
        <v>151760.89</v>
      </c>
      <c r="E11" s="3">
        <v>10577.5</v>
      </c>
      <c r="F11" s="3">
        <v>0</v>
      </c>
      <c r="G11" s="3">
        <v>0</v>
      </c>
      <c r="H11" s="3">
        <v>162338.39</v>
      </c>
    </row>
    <row r="12" spans="1:8" ht="12.75">
      <c r="A12" s="1">
        <f t="shared" si="0"/>
        <v>41688</v>
      </c>
      <c r="B12" s="2" t="s">
        <v>8</v>
      </c>
      <c r="C12" s="2" t="s">
        <v>14</v>
      </c>
      <c r="D12" s="3">
        <v>776121.59</v>
      </c>
      <c r="E12" s="3">
        <v>116555.62</v>
      </c>
      <c r="F12" s="3">
        <v>0</v>
      </c>
      <c r="G12" s="3">
        <v>4230</v>
      </c>
      <c r="H12" s="3">
        <v>896907.21</v>
      </c>
    </row>
    <row r="13" spans="1:8" ht="12.75">
      <c r="A13" s="1">
        <f t="shared" si="0"/>
        <v>41688</v>
      </c>
      <c r="B13" s="2" t="s">
        <v>8</v>
      </c>
      <c r="C13" s="2" t="s">
        <v>15</v>
      </c>
      <c r="D13" s="3">
        <v>619078.7100000001</v>
      </c>
      <c r="E13" s="3">
        <v>94512.17</v>
      </c>
      <c r="F13" s="3">
        <v>0</v>
      </c>
      <c r="G13" s="3">
        <v>2770</v>
      </c>
      <c r="H13" s="3">
        <v>716360.8800000001</v>
      </c>
    </row>
    <row r="14" spans="1:8" ht="12.75">
      <c r="A14" s="1">
        <f t="shared" si="0"/>
        <v>41688</v>
      </c>
      <c r="B14" s="2" t="s">
        <v>17</v>
      </c>
      <c r="C14" s="2" t="s">
        <v>18</v>
      </c>
      <c r="D14" s="3">
        <v>0</v>
      </c>
      <c r="E14" s="3">
        <v>0</v>
      </c>
      <c r="F14" s="3">
        <v>1537758.9</v>
      </c>
      <c r="G14" s="3">
        <v>0</v>
      </c>
      <c r="H14" s="3">
        <v>1537758.9</v>
      </c>
    </row>
    <row r="15" spans="1:8" ht="12.75">
      <c r="A15" s="1">
        <f t="shared" si="0"/>
        <v>41688</v>
      </c>
      <c r="B15" s="2" t="s">
        <v>17</v>
      </c>
      <c r="C15" s="2" t="s">
        <v>19</v>
      </c>
      <c r="D15" s="3">
        <v>0</v>
      </c>
      <c r="E15" s="3">
        <v>0</v>
      </c>
      <c r="F15" s="3">
        <v>1600361.4</v>
      </c>
      <c r="G15" s="3">
        <v>0</v>
      </c>
      <c r="H15" s="3">
        <v>1600361.4</v>
      </c>
    </row>
    <row r="16" spans="1:8" ht="12.75">
      <c r="A16" s="1">
        <f t="shared" si="0"/>
        <v>41688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ht="12.75">
      <c r="A17" s="1">
        <f t="shared" si="0"/>
        <v>41688</v>
      </c>
      <c r="B17" s="2" t="s">
        <v>17</v>
      </c>
      <c r="C17" s="2" t="s">
        <v>21</v>
      </c>
      <c r="D17" s="3">
        <v>0</v>
      </c>
      <c r="E17" s="3">
        <v>0</v>
      </c>
      <c r="F17" s="3">
        <v>19189.8</v>
      </c>
      <c r="G17" s="3">
        <v>0</v>
      </c>
      <c r="H17" s="3">
        <v>19189.8</v>
      </c>
    </row>
    <row r="18" spans="1:8" ht="12.75">
      <c r="A18" s="1">
        <f t="shared" si="0"/>
        <v>41688</v>
      </c>
      <c r="B18" s="2" t="s">
        <v>17</v>
      </c>
      <c r="C18" s="2" t="s">
        <v>22</v>
      </c>
      <c r="D18" s="3">
        <v>0</v>
      </c>
      <c r="E18" s="3">
        <v>0</v>
      </c>
      <c r="F18" s="3">
        <v>55920.9</v>
      </c>
      <c r="G18" s="3">
        <v>0</v>
      </c>
      <c r="H18" s="3">
        <v>55920.9</v>
      </c>
    </row>
    <row r="19" spans="1:8" ht="12.75">
      <c r="A19" s="1">
        <f t="shared" si="0"/>
        <v>41688</v>
      </c>
      <c r="B19" s="2" t="s">
        <v>17</v>
      </c>
      <c r="C19" s="2" t="s">
        <v>11</v>
      </c>
      <c r="D19" s="3">
        <v>0</v>
      </c>
      <c r="E19" s="3">
        <v>0</v>
      </c>
      <c r="F19" s="3">
        <v>35517</v>
      </c>
      <c r="G19" s="3">
        <v>0</v>
      </c>
      <c r="H19" s="3">
        <v>35517</v>
      </c>
    </row>
    <row r="20" spans="1:8" ht="12.75">
      <c r="A20" s="1">
        <f t="shared" si="0"/>
        <v>41688</v>
      </c>
      <c r="B20" s="2" t="s">
        <v>17</v>
      </c>
      <c r="C20" s="2" t="s">
        <v>23</v>
      </c>
      <c r="D20" s="3">
        <v>0</v>
      </c>
      <c r="E20" s="3">
        <v>0</v>
      </c>
      <c r="F20" s="3">
        <v>1953932.25</v>
      </c>
      <c r="G20" s="3">
        <v>0</v>
      </c>
      <c r="H20" s="3">
        <v>1953932.25</v>
      </c>
    </row>
    <row r="21" spans="1:8" ht="12.75">
      <c r="A21" s="1">
        <f t="shared" si="0"/>
        <v>41688</v>
      </c>
      <c r="B21" s="2" t="s">
        <v>17</v>
      </c>
      <c r="C21" s="2" t="s">
        <v>24</v>
      </c>
      <c r="D21" s="3">
        <v>0</v>
      </c>
      <c r="E21" s="3">
        <v>0</v>
      </c>
      <c r="F21" s="3">
        <v>136197.85</v>
      </c>
      <c r="G21" s="3">
        <v>0</v>
      </c>
      <c r="H21" s="3">
        <v>136197.85</v>
      </c>
    </row>
    <row r="22" spans="1:8" ht="12.75">
      <c r="A22" s="1">
        <f t="shared" si="0"/>
        <v>41688</v>
      </c>
      <c r="B22" s="2" t="s">
        <v>17</v>
      </c>
      <c r="C22" s="2" t="s">
        <v>25</v>
      </c>
      <c r="D22" s="3">
        <v>0</v>
      </c>
      <c r="E22" s="3">
        <v>0</v>
      </c>
      <c r="F22" s="3">
        <v>14502.75</v>
      </c>
      <c r="G22" s="3">
        <v>0</v>
      </c>
      <c r="H22" s="3">
        <v>14502.75</v>
      </c>
    </row>
    <row r="23" spans="1:8" ht="12.75">
      <c r="A23" s="1">
        <f t="shared" si="0"/>
        <v>41688</v>
      </c>
      <c r="B23" s="2" t="s">
        <v>17</v>
      </c>
      <c r="C23" s="2" t="s">
        <v>26</v>
      </c>
      <c r="D23" s="3">
        <v>0</v>
      </c>
      <c r="E23" s="3">
        <v>0</v>
      </c>
      <c r="F23" s="3">
        <v>133068.9</v>
      </c>
      <c r="G23" s="3">
        <v>0</v>
      </c>
      <c r="H23" s="3">
        <v>133068.9</v>
      </c>
    </row>
    <row r="24" spans="1:8" ht="12.75">
      <c r="A24" s="1">
        <f t="shared" si="0"/>
        <v>41688</v>
      </c>
      <c r="B24" s="2" t="s">
        <v>17</v>
      </c>
      <c r="C24" s="2" t="s">
        <v>27</v>
      </c>
      <c r="D24" s="3">
        <v>0</v>
      </c>
      <c r="E24" s="3">
        <v>0</v>
      </c>
      <c r="F24" s="3">
        <v>1460.4</v>
      </c>
      <c r="G24" s="3">
        <v>0</v>
      </c>
      <c r="H24" s="3">
        <v>1460.4</v>
      </c>
    </row>
    <row r="25" spans="1:8" ht="12.75">
      <c r="A25" s="1">
        <f t="shared" si="0"/>
        <v>41688</v>
      </c>
      <c r="B25" s="2" t="s">
        <v>17</v>
      </c>
      <c r="C25" s="2" t="s">
        <v>28</v>
      </c>
      <c r="D25" s="3">
        <v>0</v>
      </c>
      <c r="E25" s="3">
        <v>0</v>
      </c>
      <c r="F25" s="3">
        <v>60167.700000000004</v>
      </c>
      <c r="G25" s="3">
        <v>0</v>
      </c>
      <c r="H25" s="3">
        <v>60167.700000000004</v>
      </c>
    </row>
    <row r="26" spans="1:8" ht="12.75">
      <c r="A26" s="1">
        <f t="shared" si="0"/>
        <v>41688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8" spans="1:8" s="8" customFormat="1" ht="19.5" customHeight="1">
      <c r="A28" s="9" t="s">
        <v>39</v>
      </c>
      <c r="B28" s="10"/>
      <c r="C28" s="10"/>
      <c r="D28" s="11"/>
      <c r="E28" s="11"/>
      <c r="F28" s="11"/>
      <c r="G28" s="11"/>
      <c r="H28" s="11">
        <v>140067.64287500002</v>
      </c>
    </row>
    <row r="29" spans="1:8" ht="12.75">
      <c r="A29" s="1">
        <f>A26</f>
        <v>41688</v>
      </c>
      <c r="B29" s="2" t="s">
        <v>4</v>
      </c>
      <c r="C29" s="2" t="s">
        <v>16</v>
      </c>
      <c r="F29" s="3">
        <v>42976.2805</v>
      </c>
      <c r="H29" s="3">
        <v>42976.2805</v>
      </c>
    </row>
    <row r="30" spans="1:9" ht="12.75">
      <c r="A30" s="1">
        <f>A29</f>
        <v>41688</v>
      </c>
      <c r="B30" s="2" t="s">
        <v>17</v>
      </c>
      <c r="F30" s="3">
        <v>97091.36237500001</v>
      </c>
      <c r="H30" s="3">
        <v>97091.36237500001</v>
      </c>
      <c r="I30" s="15"/>
    </row>
    <row r="32" spans="1:8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>
        <v>385798.93359000003</v>
      </c>
    </row>
    <row r="33" spans="1:8" ht="12.75">
      <c r="A33" s="1">
        <f>A30</f>
        <v>41688</v>
      </c>
      <c r="B33" s="2" t="s">
        <v>9</v>
      </c>
      <c r="C33" s="2" t="s">
        <v>3</v>
      </c>
      <c r="H33" s="3">
        <v>47414.3046</v>
      </c>
    </row>
    <row r="34" spans="1:8" ht="12.75">
      <c r="A34" s="1">
        <f>A33</f>
        <v>41688</v>
      </c>
      <c r="B34" s="2" t="s">
        <v>8</v>
      </c>
      <c r="C34" s="2" t="s">
        <v>10</v>
      </c>
      <c r="H34" s="3">
        <v>186360.95707</v>
      </c>
    </row>
    <row r="35" spans="1:8" ht="12.75">
      <c r="A35" s="1">
        <f aca="true" t="shared" si="1" ref="A35:A40">A34</f>
        <v>41688</v>
      </c>
      <c r="B35" s="2" t="s">
        <v>8</v>
      </c>
      <c r="C35" s="2" t="s">
        <v>11</v>
      </c>
      <c r="H35" s="3">
        <v>34401.146160000004</v>
      </c>
    </row>
    <row r="36" spans="1:8" ht="12.75">
      <c r="A36" s="1">
        <f t="shared" si="1"/>
        <v>41688</v>
      </c>
      <c r="B36" s="2" t="s">
        <v>8</v>
      </c>
      <c r="C36" s="2" t="s">
        <v>12</v>
      </c>
      <c r="H36" s="3">
        <v>44591.14899</v>
      </c>
    </row>
    <row r="37" spans="1:8" ht="12.75">
      <c r="A37" s="1">
        <f t="shared" si="1"/>
        <v>41688</v>
      </c>
      <c r="B37" s="2" t="s">
        <v>8</v>
      </c>
      <c r="C37" s="2" t="s">
        <v>13</v>
      </c>
      <c r="H37" s="3">
        <v>5457.4553700000015</v>
      </c>
    </row>
    <row r="38" spans="1:8" ht="12.75">
      <c r="A38" s="1">
        <f t="shared" si="1"/>
        <v>41688</v>
      </c>
      <c r="B38" s="2" t="s">
        <v>8</v>
      </c>
      <c r="C38" s="2" t="s">
        <v>14</v>
      </c>
      <c r="H38" s="3">
        <v>30762.609770000003</v>
      </c>
    </row>
    <row r="39" spans="1:8" ht="12.75">
      <c r="A39" s="1">
        <f t="shared" si="1"/>
        <v>41688</v>
      </c>
      <c r="B39" s="2" t="s">
        <v>8</v>
      </c>
      <c r="C39" s="2" t="s">
        <v>15</v>
      </c>
      <c r="H39" s="3">
        <v>33196.889930000005</v>
      </c>
    </row>
    <row r="40" spans="1:8" ht="12.75">
      <c r="A40" s="1">
        <f t="shared" si="1"/>
        <v>41688</v>
      </c>
      <c r="B40" s="2" t="s">
        <v>8</v>
      </c>
      <c r="C40" s="2" t="s">
        <v>30</v>
      </c>
      <c r="H40" s="3">
        <v>3614.4217000000003</v>
      </c>
    </row>
    <row r="42" spans="1:8" s="8" customFormat="1" ht="19.5" customHeight="1">
      <c r="A42" s="9" t="s">
        <v>33</v>
      </c>
      <c r="B42" s="10"/>
      <c r="C42" s="10"/>
      <c r="D42" s="11"/>
      <c r="E42" s="11"/>
      <c r="F42" s="11"/>
      <c r="G42" s="11"/>
      <c r="H42" s="11">
        <v>18380321.649285</v>
      </c>
    </row>
    <row r="43" spans="1:9" ht="12.75">
      <c r="A43" s="1">
        <f>A40</f>
        <v>41688</v>
      </c>
      <c r="B43" s="2" t="s">
        <v>31</v>
      </c>
      <c r="C43" s="12"/>
      <c r="D43" s="13" t="s">
        <v>32</v>
      </c>
      <c r="E43" s="13"/>
      <c r="F43" s="13"/>
      <c r="G43" s="13"/>
      <c r="H43" s="3">
        <v>11426521.526219603</v>
      </c>
      <c r="I43" s="14"/>
    </row>
    <row r="44" spans="1:9" ht="12.75">
      <c r="A44" s="1">
        <f>A43</f>
        <v>41688</v>
      </c>
      <c r="B44" s="2" t="s">
        <v>31</v>
      </c>
      <c r="D44" s="13" t="s">
        <v>40</v>
      </c>
      <c r="H44" s="3">
        <v>6953800.123065401</v>
      </c>
      <c r="I44" s="14"/>
    </row>
    <row r="46" ht="12.75">
      <c r="H46" s="16">
        <f>H42-H43-H44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2014-03-18T17:19:34Z</dcterms:modified>
  <cp:category/>
  <cp:version/>
  <cp:contentType/>
  <cp:contentStatus/>
</cp:coreProperties>
</file>