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12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<sst xmlns="http://schemas.openxmlformats.org/spreadsheetml/2006/main" count="83" uniqueCount="43">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</sst>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9748383.310000002</v>
      </c>
      <c r="E2" s="11">
        <f>SUM(E3:E26)</f>
        <v>709915.4999999999</v>
      </c>
      <c r="F2" s="11">
        <f>SUM(F3:F26)</f>
        <v>2639349.77</v>
      </c>
      <c r="G2" s="11">
        <f>SUM(G3:G26)</f>
        <v>95310</v>
      </c>
      <c r="H2" s="11">
        <f>SUM(H3:H26)</f>
        <v>13192958.58</v>
      </c>
    </row>
    <row r="3" spans="1:8" ht="12.75">
      <c r="A3" s="1">
        <v>41682</v>
      </c>
      <c r="B3" s="2" t="s">
        <v>9</v>
      </c>
      <c r="C3" s="2" t="s">
        <v>3</v>
      </c>
      <c r="D3" s="3">
        <v>999521.41</v>
      </c>
      <c r="E3" s="3">
        <v>55527.79</v>
      </c>
      <c r="F3" s="3">
        <v>0</v>
      </c>
      <c r="G3" s="3">
        <v>0</v>
      </c>
      <c r="H3" s="3">
        <v>1055049.2</v>
      </c>
    </row>
    <row r="4" spans="1:8" ht="12.75">
      <c r="A4" s="1">
        <f>A3</f>
        <v>41682</v>
      </c>
      <c r="B4" s="2" t="s">
        <v>4</v>
      </c>
      <c r="C4" s="2" t="s">
        <v>5</v>
      </c>
      <c r="D4" s="3">
        <v>532454.79</v>
      </c>
      <c r="E4" s="3">
        <v>87478.17</v>
      </c>
      <c r="F4" s="3">
        <v>0</v>
      </c>
      <c r="G4" s="3">
        <v>44480</v>
      </c>
      <c r="H4" s="3">
        <v>664412.9600000001</v>
      </c>
    </row>
    <row r="5" spans="1:8" ht="12.75">
      <c r="A5" s="1">
        <f aca="true" t="shared" si="0" ref="A5:A26">A4</f>
        <v>41682</v>
      </c>
      <c r="B5" s="2" t="s">
        <v>4</v>
      </c>
      <c r="C5" s="2" t="s">
        <v>6</v>
      </c>
      <c r="D5" s="3">
        <v>7578.75</v>
      </c>
      <c r="E5" s="3">
        <v>3925</v>
      </c>
      <c r="F5" s="3">
        <v>0</v>
      </c>
      <c r="G5" s="3">
        <v>1320</v>
      </c>
      <c r="H5" s="3">
        <v>12823.75</v>
      </c>
    </row>
    <row r="6" spans="1:8" ht="12.75">
      <c r="A6" s="1">
        <f t="shared" si="0"/>
        <v>41682</v>
      </c>
      <c r="B6" s="2" t="s">
        <v>4</v>
      </c>
      <c r="C6" s="2" t="s">
        <v>7</v>
      </c>
      <c r="D6" s="3">
        <v>0</v>
      </c>
      <c r="E6" s="3">
        <v>0</v>
      </c>
      <c r="F6" s="3">
        <v>52896.3</v>
      </c>
      <c r="G6" s="3">
        <v>0</v>
      </c>
      <c r="H6" s="3">
        <v>52896.3</v>
      </c>
    </row>
    <row r="7" spans="1:8" ht="12.75">
      <c r="A7" s="1">
        <f t="shared" si="0"/>
        <v>41682</v>
      </c>
      <c r="B7" s="2" t="s">
        <v>4</v>
      </c>
      <c r="C7" s="2" t="s">
        <v>16</v>
      </c>
      <c r="D7" s="3">
        <v>17151.7</v>
      </c>
      <c r="E7" s="3">
        <v>23909.5</v>
      </c>
      <c r="F7" s="3">
        <v>1113524.32</v>
      </c>
      <c r="G7" s="3">
        <v>6930</v>
      </c>
      <c r="H7" s="3">
        <v>1161515.52</v>
      </c>
    </row>
    <row r="8" spans="1:8" ht="12.75">
      <c r="A8" s="1">
        <f t="shared" si="0"/>
        <v>41682</v>
      </c>
      <c r="B8" s="2" t="s">
        <v>8</v>
      </c>
      <c r="C8" s="2" t="s">
        <v>10</v>
      </c>
      <c r="D8" s="3">
        <v>4816822.410000001</v>
      </c>
      <c r="E8" s="3">
        <v>317442.75</v>
      </c>
      <c r="F8" s="3">
        <v>0</v>
      </c>
      <c r="G8" s="3">
        <v>27520</v>
      </c>
      <c r="H8" s="3">
        <v>5161785.160000001</v>
      </c>
    </row>
    <row r="9" spans="1:8" ht="12.75">
      <c r="A9" s="1">
        <f t="shared" si="0"/>
        <v>41682</v>
      </c>
      <c r="B9" s="2" t="s">
        <v>8</v>
      </c>
      <c r="C9" s="2" t="s">
        <v>11</v>
      </c>
      <c r="D9" s="3">
        <v>617622.55</v>
      </c>
      <c r="E9" s="3">
        <v>38835.07</v>
      </c>
      <c r="F9" s="3">
        <v>0</v>
      </c>
      <c r="G9" s="3">
        <v>1370</v>
      </c>
      <c r="H9" s="3">
        <v>657827.62</v>
      </c>
    </row>
    <row r="10" spans="1:8" ht="12.75">
      <c r="A10" s="1">
        <f t="shared" si="0"/>
        <v>41682</v>
      </c>
      <c r="B10" s="2" t="s">
        <v>8</v>
      </c>
      <c r="C10" s="2" t="s">
        <v>12</v>
      </c>
      <c r="D10" s="3">
        <v>1157632.41</v>
      </c>
      <c r="E10" s="3">
        <v>71080.28</v>
      </c>
      <c r="F10" s="3">
        <v>0</v>
      </c>
      <c r="G10" s="3">
        <v>1140</v>
      </c>
      <c r="H10" s="3">
        <v>1229852.69</v>
      </c>
    </row>
    <row r="11" spans="1:8" ht="12.75">
      <c r="A11" s="1">
        <f t="shared" si="0"/>
        <v>41682</v>
      </c>
      <c r="B11" s="2" t="s">
        <v>8</v>
      </c>
      <c r="C11" s="2" t="s">
        <v>13</v>
      </c>
      <c r="D11" s="3">
        <v>147350.68</v>
      </c>
      <c r="E11" s="3">
        <v>6149.25</v>
      </c>
      <c r="F11" s="3">
        <v>0</v>
      </c>
      <c r="G11" s="3">
        <v>0</v>
      </c>
      <c r="H11" s="3">
        <v>153499.93</v>
      </c>
    </row>
    <row r="12" spans="1:8" ht="12.75">
      <c r="A12" s="1">
        <f t="shared" si="0"/>
        <v>41682</v>
      </c>
      <c r="B12" s="2" t="s">
        <v>8</v>
      </c>
      <c r="C12" s="2" t="s">
        <v>14</v>
      </c>
      <c r="D12" s="3">
        <v>808582.3099999999</v>
      </c>
      <c r="E12" s="3">
        <v>53618.49</v>
      </c>
      <c r="F12" s="3">
        <v>0</v>
      </c>
      <c r="G12" s="3">
        <v>7880</v>
      </c>
      <c r="H12" s="3">
        <v>870080.7999999999</v>
      </c>
    </row>
    <row r="13" spans="1:8" ht="12.75">
      <c r="A13" s="1">
        <f t="shared" si="0"/>
        <v>41682</v>
      </c>
      <c r="B13" s="2" t="s">
        <v>8</v>
      </c>
      <c r="C13" s="2" t="s">
        <v>15</v>
      </c>
      <c r="D13" s="3">
        <v>643666.2999999999</v>
      </c>
      <c r="E13" s="3">
        <v>51949.2</v>
      </c>
      <c r="F13" s="3">
        <v>0</v>
      </c>
      <c r="G13" s="3">
        <v>4670</v>
      </c>
      <c r="H13" s="3">
        <v>700285.4999999999</v>
      </c>
    </row>
    <row r="14" spans="1:8" ht="12.75">
      <c r="A14" s="1">
        <f t="shared" si="0"/>
        <v>41682</v>
      </c>
      <c r="B14" s="2" t="s">
        <v>17</v>
      </c>
      <c r="C14" s="2" t="s">
        <v>18</v>
      </c>
      <c r="D14" s="3">
        <v>0</v>
      </c>
      <c r="E14" s="3">
        <v>0</v>
      </c>
      <c r="F14" s="3">
        <v>689232.75</v>
      </c>
      <c r="G14" s="3">
        <v>0</v>
      </c>
      <c r="H14" s="3">
        <v>689232.75</v>
      </c>
    </row>
    <row r="15" spans="1:8" ht="12.75">
      <c r="A15" s="1">
        <f t="shared" si="0"/>
        <v>41682</v>
      </c>
      <c r="B15" s="2" t="s">
        <v>17</v>
      </c>
      <c r="C15" s="2" t="s">
        <v>19</v>
      </c>
      <c r="D15" s="3">
        <v>0</v>
      </c>
      <c r="E15" s="3">
        <v>0</v>
      </c>
      <c r="F15" s="3">
        <v>13253.7</v>
      </c>
      <c r="G15" s="3">
        <v>0</v>
      </c>
      <c r="H15" s="3">
        <v>13253.7</v>
      </c>
    </row>
    <row r="16" spans="1:8" ht="12.75">
      <c r="A16" s="1">
        <f t="shared" si="0"/>
        <v>41682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41682</v>
      </c>
      <c r="B17" s="2" t="s">
        <v>17</v>
      </c>
      <c r="C17" s="2" t="s">
        <v>21</v>
      </c>
      <c r="D17" s="3">
        <v>0</v>
      </c>
      <c r="E17" s="3">
        <v>0</v>
      </c>
      <c r="F17" s="3">
        <v>41204.200000000004</v>
      </c>
      <c r="G17" s="3">
        <v>0</v>
      </c>
      <c r="H17" s="3">
        <v>41204.200000000004</v>
      </c>
    </row>
    <row r="18" spans="1:8" ht="12.75">
      <c r="A18" s="1">
        <f t="shared" si="0"/>
        <v>41682</v>
      </c>
      <c r="B18" s="2" t="s">
        <v>17</v>
      </c>
      <c r="C18" s="2" t="s">
        <v>22</v>
      </c>
      <c r="D18" s="3">
        <v>0</v>
      </c>
      <c r="E18" s="3">
        <v>0</v>
      </c>
      <c r="F18" s="3">
        <v>6961.2</v>
      </c>
      <c r="G18" s="3">
        <v>0</v>
      </c>
      <c r="H18" s="3">
        <v>6961.2</v>
      </c>
    </row>
    <row r="19" spans="1:8" ht="12.75">
      <c r="A19" s="1">
        <f t="shared" si="0"/>
        <v>41682</v>
      </c>
      <c r="B19" s="2" t="s">
        <v>17</v>
      </c>
      <c r="C19" s="2" t="s">
        <v>11</v>
      </c>
      <c r="D19" s="3">
        <v>0</v>
      </c>
      <c r="E19" s="3">
        <v>0</v>
      </c>
      <c r="F19" s="3">
        <v>120881.55</v>
      </c>
      <c r="G19" s="3">
        <v>0</v>
      </c>
      <c r="H19" s="3">
        <v>120881.55</v>
      </c>
    </row>
    <row r="20" spans="1:8" ht="12.75">
      <c r="A20" s="1">
        <f t="shared" si="0"/>
        <v>41682</v>
      </c>
      <c r="B20" s="2" t="s">
        <v>17</v>
      </c>
      <c r="C20" s="2" t="s">
        <v>23</v>
      </c>
      <c r="D20" s="3">
        <v>0</v>
      </c>
      <c r="E20" s="3">
        <v>0</v>
      </c>
      <c r="F20" s="3">
        <v>365862.60000000003</v>
      </c>
      <c r="G20" s="3">
        <v>0</v>
      </c>
      <c r="H20" s="3">
        <v>365862.60000000003</v>
      </c>
    </row>
    <row r="21" spans="1:8" ht="12.75">
      <c r="A21" s="1">
        <f t="shared" si="0"/>
        <v>41682</v>
      </c>
      <c r="B21" s="2" t="s">
        <v>17</v>
      </c>
      <c r="C21" s="2" t="s">
        <v>24</v>
      </c>
      <c r="D21" s="3">
        <v>0</v>
      </c>
      <c r="E21" s="3">
        <v>0</v>
      </c>
      <c r="F21" s="3">
        <v>58834.35</v>
      </c>
      <c r="G21" s="3">
        <v>0</v>
      </c>
      <c r="H21" s="3">
        <v>58834.35</v>
      </c>
    </row>
    <row r="22" spans="1:8" ht="12.75">
      <c r="A22" s="1">
        <f t="shared" si="0"/>
        <v>41682</v>
      </c>
      <c r="B22" s="2" t="s">
        <v>17</v>
      </c>
      <c r="C22" s="2" t="s">
        <v>25</v>
      </c>
      <c r="D22" s="3">
        <v>0</v>
      </c>
      <c r="E22" s="3">
        <v>0</v>
      </c>
      <c r="F22" s="3">
        <v>7559.1</v>
      </c>
      <c r="G22" s="3">
        <v>0</v>
      </c>
      <c r="H22" s="3">
        <v>7559.1</v>
      </c>
    </row>
    <row r="23" spans="1:8" ht="12.75">
      <c r="A23" s="1">
        <f t="shared" si="0"/>
        <v>41682</v>
      </c>
      <c r="B23" s="2" t="s">
        <v>17</v>
      </c>
      <c r="C23" s="2" t="s">
        <v>26</v>
      </c>
      <c r="D23" s="3">
        <v>0</v>
      </c>
      <c r="E23" s="3">
        <v>0</v>
      </c>
      <c r="F23" s="3">
        <v>158349.30000000002</v>
      </c>
      <c r="G23" s="3">
        <v>0</v>
      </c>
      <c r="H23" s="3">
        <v>158349.30000000002</v>
      </c>
    </row>
    <row r="24" spans="1:8" ht="12.75">
      <c r="A24" s="1">
        <f t="shared" si="0"/>
        <v>41682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41682</v>
      </c>
      <c r="B25" s="2" t="s">
        <v>17</v>
      </c>
      <c r="C25" s="2" t="s">
        <v>28</v>
      </c>
      <c r="D25" s="3">
        <v>0</v>
      </c>
      <c r="E25" s="3">
        <v>0</v>
      </c>
      <c r="F25" s="3">
        <v>10790.4</v>
      </c>
      <c r="G25" s="3">
        <v>0</v>
      </c>
      <c r="H25" s="3">
        <v>10790.4</v>
      </c>
    </row>
    <row r="26" spans="1:8" ht="12.75">
      <c r="A26" s="1">
        <f t="shared" si="0"/>
        <v>41682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53629.36812500001</v>
      </c>
    </row>
    <row r="29" spans="1:8" ht="12.75">
      <c r="A29" s="1">
        <f>A26</f>
        <v>41682</v>
      </c>
      <c r="B29" s="2" t="s">
        <v>4</v>
      </c>
      <c r="C29" s="2" t="s">
        <v>16</v>
      </c>
      <c r="F29" s="3">
        <v>27853.108000000004</v>
      </c>
      <c r="H29" s="3">
        <v>27853.108000000004</v>
      </c>
    </row>
    <row r="30" spans="1:9" ht="12.75">
      <c r="A30" s="1">
        <f>A29</f>
        <v>41682</v>
      </c>
      <c r="B30" s="2" t="s">
        <v>17</v>
      </c>
      <c r="F30" s="3">
        <v>25776.260125</v>
      </c>
      <c r="H30" s="3">
        <v>25776.260125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374744.6148300001</v>
      </c>
    </row>
    <row r="33" spans="1:8" ht="12.75">
      <c r="A33" s="1">
        <f>A30</f>
        <v>41682</v>
      </c>
      <c r="B33" s="2" t="s">
        <v>9</v>
      </c>
      <c r="C33" s="2" t="s">
        <v>3</v>
      </c>
      <c r="H33" s="3">
        <v>39059.97635000001</v>
      </c>
    </row>
    <row r="34" spans="1:8" ht="12.75">
      <c r="A34" s="1">
        <f>A33</f>
        <v>41682</v>
      </c>
      <c r="B34" s="2" t="s">
        <v>8</v>
      </c>
      <c r="C34" s="2" t="s">
        <v>10</v>
      </c>
      <c r="H34" s="3">
        <v>183189.44653000007</v>
      </c>
    </row>
    <row r="35" spans="1:8" ht="12.75">
      <c r="A35" s="1">
        <f aca="true" t="shared" si="1" ref="A35:A40">A34</f>
        <v>41682</v>
      </c>
      <c r="B35" s="2" t="s">
        <v>8</v>
      </c>
      <c r="C35" s="2" t="s">
        <v>11</v>
      </c>
      <c r="H35" s="3">
        <v>34309.455250000006</v>
      </c>
    </row>
    <row r="36" spans="1:8" ht="12.75">
      <c r="A36" s="1">
        <f t="shared" si="1"/>
        <v>41682</v>
      </c>
      <c r="B36" s="2" t="s">
        <v>8</v>
      </c>
      <c r="C36" s="2" t="s">
        <v>12</v>
      </c>
      <c r="H36" s="3">
        <v>42428.658729999996</v>
      </c>
    </row>
    <row r="37" spans="1:8" ht="12.75">
      <c r="A37" s="1">
        <f t="shared" si="1"/>
        <v>41682</v>
      </c>
      <c r="B37" s="2" t="s">
        <v>8</v>
      </c>
      <c r="C37" s="2" t="s">
        <v>13</v>
      </c>
      <c r="H37" s="3">
        <v>6031.84124</v>
      </c>
    </row>
    <row r="38" spans="1:8" ht="12.75">
      <c r="A38" s="1">
        <f t="shared" si="1"/>
        <v>41682</v>
      </c>
      <c r="B38" s="2" t="s">
        <v>8</v>
      </c>
      <c r="C38" s="2" t="s">
        <v>14</v>
      </c>
      <c r="H38" s="3">
        <v>30741.685429999998</v>
      </c>
    </row>
    <row r="39" spans="1:8" ht="12.75">
      <c r="A39" s="1">
        <f t="shared" si="1"/>
        <v>41682</v>
      </c>
      <c r="B39" s="2" t="s">
        <v>8</v>
      </c>
      <c r="C39" s="2" t="s">
        <v>15</v>
      </c>
      <c r="H39" s="3">
        <v>34654.375100000005</v>
      </c>
    </row>
    <row r="40" spans="1:8" ht="12.75">
      <c r="A40" s="1">
        <f t="shared" si="1"/>
        <v>41682</v>
      </c>
      <c r="B40" s="2" t="s">
        <v>8</v>
      </c>
      <c r="C40" s="2" t="s">
        <v>30</v>
      </c>
      <c r="H40" s="3">
        <v>4329.1762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12871843.333294999</v>
      </c>
    </row>
    <row r="43" spans="1:9" ht="12.75">
      <c r="A43" s="1">
        <f>A40</f>
        <v>41682</v>
      </c>
      <c r="B43" s="2" t="s">
        <v>31</v>
      </c>
      <c r="C43" s="12"/>
      <c r="D43" s="13" t="s">
        <v>32</v>
      </c>
      <c r="E43" s="13"/>
      <c r="F43" s="13"/>
      <c r="G43" s="13"/>
      <c r="H43" s="3">
        <v>8052812.9873652</v>
      </c>
      <c r="I43" s="14"/>
    </row>
    <row r="44" spans="1:9" ht="12.75">
      <c r="A44" s="1">
        <f>A43</f>
        <v>41682</v>
      </c>
      <c r="B44" s="2" t="s">
        <v>31</v>
      </c>
      <c r="D44" s="13" t="s">
        <v>40</v>
      </c>
      <c r="H44" s="3">
        <v>4819030.3459298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2014-02-27T12:33:09Z</dcterms:modified>
  <cp:category/>
  <cp:version/>
  <cp:contentType/>
  <cp:contentStatus/>
</cp:coreProperties>
</file>