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4-29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<sst xmlns="http://schemas.openxmlformats.org/spreadsheetml/2006/main" count="84" uniqueCount="44">
  <si>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</si>
  <si>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</si>
  <si>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</si>
  <si>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</si>
  <si>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</si>
  <si>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</si>
  <si>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</si>
  <si>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</si>
  <si>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</si>
  <si>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</si>
  <si>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</si>
  <si>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</si>
  <si>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</si>
  <si>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</si>
  <si>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</si>
  <si>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</si>
  <si>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</si>
  <si>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</si>
  <si>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</si>
  <si>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</si>
  <si>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</si>
  <si>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</si>
  <si>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</si>
  <si>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</si>
  <si>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</si>
  <si>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</si>
  <si>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</si>
  <si>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</si>
  <si>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</si>
  <si>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</si>
  <si>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</si>
  <si>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</si>
  <si>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</si>
  <si>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</si>
  <si>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</si>
  <si>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</si>
  <si>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</si>
  <si>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</si>
  <si>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</si>
  <si>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</si>
  <si>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</si>
  <si>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TOTAL
(F) = (A + B + C+D+E)</t>
  </si>
  <si>
    <t>PAGGA TECNOLOGIA</t>
  </si>
  <si>
    <t xml:space="preserve">VENDA DE COTAS DE CRÉDITO SEMANAL
(E)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</si>
</sst>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9" width="18.7109375" style="3" customWidth="1"/>
    <col min="10" max="10" width="12.421875" style="4" bestFit="1" customWidth="1"/>
    <col min="11" max="16384" width="9.140625" style="4" customWidth="1"/>
  </cols>
  <sheetData>
    <row r="1" spans="1:9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43</v>
      </c>
      <c r="I1" s="7" t="s">
        <v>41</v>
      </c>
    </row>
    <row r="2" spans="1:9" s="8" customFormat="1" ht="19.5" customHeight="1">
      <c r="A2" s="9" t="s">
        <v>36</v>
      </c>
      <c r="B2" s="10"/>
      <c r="C2" s="10"/>
      <c r="D2" s="11">
        <f aca="true" t="shared" si="0" ref="D2:I2">SUM(D3:D26)</f>
        <v>8766161.379999999</v>
      </c>
      <c r="E2" s="11">
        <f t="shared" si="0"/>
        <v>1188325.4400000002</v>
      </c>
      <c r="F2" s="11">
        <f t="shared" si="0"/>
        <v>33219375.150000006</v>
      </c>
      <c r="G2" s="11">
        <f t="shared" si="0"/>
        <v>102730</v>
      </c>
      <c r="H2" s="11">
        <f t="shared" si="0"/>
        <v>4276</v>
      </c>
      <c r="I2" s="11">
        <f t="shared" si="0"/>
        <v>43280867.970000006</v>
      </c>
    </row>
    <row r="3" spans="1:9" ht="12.75">
      <c r="A3" s="1">
        <v>41758</v>
      </c>
      <c r="B3" s="2" t="s">
        <v>9</v>
      </c>
      <c r="C3" s="2" t="s">
        <v>3</v>
      </c>
      <c r="D3" s="3">
        <v>1246223.3800000001</v>
      </c>
      <c r="E3" s="3">
        <v>104018.05</v>
      </c>
      <c r="F3" s="3">
        <v>0</v>
      </c>
      <c r="G3" s="3">
        <v>0</v>
      </c>
      <c r="H3" s="3">
        <v>0</v>
      </c>
      <c r="I3" s="3">
        <v>1350241.4300000002</v>
      </c>
    </row>
    <row r="4" spans="1:9" ht="12.75">
      <c r="A4" s="1">
        <f>A3</f>
        <v>41758</v>
      </c>
      <c r="B4" s="2" t="s">
        <v>4</v>
      </c>
      <c r="C4" s="2" t="s">
        <v>5</v>
      </c>
      <c r="D4" s="3">
        <v>555633.9800000001</v>
      </c>
      <c r="E4" s="3">
        <v>110766.41</v>
      </c>
      <c r="F4" s="3">
        <v>0</v>
      </c>
      <c r="G4" s="3">
        <v>27640</v>
      </c>
      <c r="H4" s="3">
        <v>1339</v>
      </c>
      <c r="I4" s="3">
        <v>695379.3900000001</v>
      </c>
    </row>
    <row r="5" spans="1:9" ht="12.75">
      <c r="A5" s="1">
        <f aca="true" t="shared" si="1" ref="A5:A26">A4</f>
        <v>41758</v>
      </c>
      <c r="B5" s="2" t="s">
        <v>4</v>
      </c>
      <c r="C5" s="2" t="s">
        <v>6</v>
      </c>
      <c r="D5" s="3">
        <v>5602.55</v>
      </c>
      <c r="E5" s="3">
        <v>3421.8</v>
      </c>
      <c r="F5" s="3">
        <v>0</v>
      </c>
      <c r="G5" s="3">
        <v>650</v>
      </c>
      <c r="H5" s="3">
        <v>0</v>
      </c>
      <c r="I5" s="3">
        <v>9674.35</v>
      </c>
    </row>
    <row r="6" spans="1:9" ht="12.75">
      <c r="A6" s="1">
        <f t="shared" si="1"/>
        <v>41758</v>
      </c>
      <c r="B6" s="2" t="s">
        <v>4</v>
      </c>
      <c r="C6" s="2" t="s">
        <v>7</v>
      </c>
      <c r="D6" s="3">
        <v>0</v>
      </c>
      <c r="E6" s="3">
        <v>0</v>
      </c>
      <c r="F6" s="3">
        <v>99068.75000000001</v>
      </c>
      <c r="G6" s="3">
        <v>0</v>
      </c>
      <c r="H6" s="3">
        <v>0</v>
      </c>
      <c r="I6" s="3">
        <v>99068.75000000001</v>
      </c>
    </row>
    <row r="7" spans="1:9" ht="12.75">
      <c r="A7" s="1">
        <f t="shared" si="1"/>
        <v>41758</v>
      </c>
      <c r="B7" s="2" t="s">
        <v>4</v>
      </c>
      <c r="C7" s="2" t="s">
        <v>16</v>
      </c>
      <c r="D7" s="3">
        <v>34992.55</v>
      </c>
      <c r="E7" s="3">
        <v>16122</v>
      </c>
      <c r="F7" s="3">
        <v>12034874.3</v>
      </c>
      <c r="G7" s="3">
        <v>47630</v>
      </c>
      <c r="H7" s="3">
        <v>60</v>
      </c>
      <c r="I7" s="3">
        <v>12133678.850000001</v>
      </c>
    </row>
    <row r="8" spans="1:9" ht="12.75">
      <c r="A8" s="1">
        <f t="shared" si="1"/>
        <v>41758</v>
      </c>
      <c r="B8" s="2" t="s">
        <v>8</v>
      </c>
      <c r="C8" s="2" t="s">
        <v>10</v>
      </c>
      <c r="D8" s="3">
        <v>3783705.6900000004</v>
      </c>
      <c r="E8" s="3">
        <v>545131.25</v>
      </c>
      <c r="F8" s="3">
        <v>0</v>
      </c>
      <c r="G8" s="3">
        <v>16110</v>
      </c>
      <c r="H8" s="3">
        <v>835</v>
      </c>
      <c r="I8" s="3">
        <v>4345781.94</v>
      </c>
    </row>
    <row r="9" spans="1:9" ht="12.75">
      <c r="A9" s="1">
        <f t="shared" si="1"/>
        <v>41758</v>
      </c>
      <c r="B9" s="2" t="s">
        <v>8</v>
      </c>
      <c r="C9" s="2" t="s">
        <v>11</v>
      </c>
      <c r="D9" s="3">
        <v>620606.63</v>
      </c>
      <c r="E9" s="3">
        <v>79702.17</v>
      </c>
      <c r="F9" s="3">
        <v>0</v>
      </c>
      <c r="G9" s="3">
        <v>1210</v>
      </c>
      <c r="H9" s="3">
        <v>234</v>
      </c>
      <c r="I9" s="3">
        <v>701752.8</v>
      </c>
    </row>
    <row r="10" spans="1:9" ht="12.75">
      <c r="A10" s="1">
        <f t="shared" si="1"/>
        <v>41758</v>
      </c>
      <c r="B10" s="2" t="s">
        <v>8</v>
      </c>
      <c r="C10" s="2" t="s">
        <v>12</v>
      </c>
      <c r="D10" s="3">
        <v>1131103.8</v>
      </c>
      <c r="E10" s="3">
        <v>128268.39</v>
      </c>
      <c r="F10" s="3">
        <v>0</v>
      </c>
      <c r="G10" s="3">
        <v>860</v>
      </c>
      <c r="H10" s="3">
        <v>266</v>
      </c>
      <c r="I10" s="3">
        <v>1260498.19</v>
      </c>
    </row>
    <row r="11" spans="1:9" ht="12.75">
      <c r="A11" s="1">
        <f t="shared" si="1"/>
        <v>41758</v>
      </c>
      <c r="B11" s="2" t="s">
        <v>8</v>
      </c>
      <c r="C11" s="2" t="s">
        <v>13</v>
      </c>
      <c r="D11" s="3">
        <v>129402.55</v>
      </c>
      <c r="E11" s="3">
        <v>8614.99</v>
      </c>
      <c r="F11" s="3">
        <v>0</v>
      </c>
      <c r="G11" s="3">
        <v>0</v>
      </c>
      <c r="H11" s="3">
        <v>0</v>
      </c>
      <c r="I11" s="3">
        <v>138017.54</v>
      </c>
    </row>
    <row r="12" spans="1:9" ht="12.75">
      <c r="A12" s="1">
        <f t="shared" si="1"/>
        <v>41758</v>
      </c>
      <c r="B12" s="2" t="s">
        <v>8</v>
      </c>
      <c r="C12" s="2" t="s">
        <v>14</v>
      </c>
      <c r="D12" s="3">
        <v>720197.59</v>
      </c>
      <c r="E12" s="3">
        <v>100041.52000000002</v>
      </c>
      <c r="F12" s="3">
        <v>0</v>
      </c>
      <c r="G12" s="3">
        <v>5070</v>
      </c>
      <c r="H12" s="3">
        <v>468</v>
      </c>
      <c r="I12" s="3">
        <v>825777.11</v>
      </c>
    </row>
    <row r="13" spans="1:9" ht="12.75">
      <c r="A13" s="1">
        <f t="shared" si="1"/>
        <v>41758</v>
      </c>
      <c r="B13" s="2" t="s">
        <v>8</v>
      </c>
      <c r="C13" s="2" t="s">
        <v>15</v>
      </c>
      <c r="D13" s="3">
        <v>538692.66</v>
      </c>
      <c r="E13" s="3">
        <v>92238.86</v>
      </c>
      <c r="F13" s="3">
        <v>0</v>
      </c>
      <c r="G13" s="3">
        <v>2080</v>
      </c>
      <c r="H13" s="3">
        <v>1074</v>
      </c>
      <c r="I13" s="3">
        <v>634085.52</v>
      </c>
    </row>
    <row r="14" spans="1:9" ht="12.75">
      <c r="A14" s="1">
        <f t="shared" si="1"/>
        <v>41758</v>
      </c>
      <c r="B14" s="2" t="s">
        <v>17</v>
      </c>
      <c r="C14" s="2" t="s">
        <v>18</v>
      </c>
      <c r="D14" s="3">
        <v>0</v>
      </c>
      <c r="E14" s="3">
        <v>0</v>
      </c>
      <c r="F14" s="3">
        <v>5910465.6</v>
      </c>
      <c r="G14" s="3">
        <v>0</v>
      </c>
      <c r="H14" s="3">
        <v>0</v>
      </c>
      <c r="I14" s="3">
        <v>5910465.6</v>
      </c>
    </row>
    <row r="15" spans="1:9" ht="12.75">
      <c r="A15" s="1">
        <f t="shared" si="1"/>
        <v>41758</v>
      </c>
      <c r="B15" s="2" t="s">
        <v>17</v>
      </c>
      <c r="C15" s="2" t="s">
        <v>19</v>
      </c>
      <c r="D15" s="3">
        <v>0</v>
      </c>
      <c r="E15" s="3">
        <v>0</v>
      </c>
      <c r="F15" s="3">
        <v>3059971.8</v>
      </c>
      <c r="G15" s="3">
        <v>0</v>
      </c>
      <c r="H15" s="3">
        <v>0</v>
      </c>
      <c r="I15" s="3">
        <v>3059971.8</v>
      </c>
    </row>
    <row r="16" spans="1:9" ht="12.75">
      <c r="A16" s="1">
        <f t="shared" si="1"/>
        <v>41758</v>
      </c>
      <c r="B16" s="2" t="s">
        <v>17</v>
      </c>
      <c r="C16" s="2" t="s">
        <v>42</v>
      </c>
      <c r="D16" s="3">
        <v>0</v>
      </c>
      <c r="E16" s="3">
        <v>0</v>
      </c>
      <c r="F16" s="3">
        <v>1086</v>
      </c>
      <c r="G16" s="3">
        <v>0</v>
      </c>
      <c r="H16" s="3">
        <v>0</v>
      </c>
      <c r="I16" s="3">
        <v>1086</v>
      </c>
    </row>
    <row r="17" spans="1:9" ht="12.75">
      <c r="A17" s="1">
        <f t="shared" si="1"/>
        <v>41758</v>
      </c>
      <c r="B17" s="2" t="s">
        <v>17</v>
      </c>
      <c r="C17" s="2" t="s">
        <v>20</v>
      </c>
      <c r="D17" s="3">
        <v>0</v>
      </c>
      <c r="E17" s="3">
        <v>0</v>
      </c>
      <c r="F17" s="3">
        <v>152064.1</v>
      </c>
      <c r="G17" s="3">
        <v>510</v>
      </c>
      <c r="H17" s="3">
        <v>0</v>
      </c>
      <c r="I17" s="3">
        <v>152574.1</v>
      </c>
    </row>
    <row r="18" spans="1:9" ht="12.75">
      <c r="A18" s="1">
        <f t="shared" si="1"/>
        <v>41758</v>
      </c>
      <c r="B18" s="2" t="s">
        <v>17</v>
      </c>
      <c r="C18" s="2" t="s">
        <v>21</v>
      </c>
      <c r="D18" s="3">
        <v>0</v>
      </c>
      <c r="E18" s="3">
        <v>0</v>
      </c>
      <c r="F18" s="3">
        <v>546762.3</v>
      </c>
      <c r="G18" s="3">
        <v>460</v>
      </c>
      <c r="H18" s="3">
        <v>0</v>
      </c>
      <c r="I18" s="3">
        <v>547222.3</v>
      </c>
    </row>
    <row r="19" spans="1:9" ht="12.75">
      <c r="A19" s="1">
        <f t="shared" si="1"/>
        <v>41758</v>
      </c>
      <c r="B19" s="2" t="s">
        <v>17</v>
      </c>
      <c r="C19" s="2" t="s">
        <v>11</v>
      </c>
      <c r="D19" s="3">
        <v>0</v>
      </c>
      <c r="E19" s="3">
        <v>0</v>
      </c>
      <c r="F19" s="3">
        <v>539940.85</v>
      </c>
      <c r="G19" s="3">
        <v>0</v>
      </c>
      <c r="H19" s="3">
        <v>0</v>
      </c>
      <c r="I19" s="3">
        <v>539940.85</v>
      </c>
    </row>
    <row r="20" spans="1:9" ht="12.75">
      <c r="A20" s="1">
        <f t="shared" si="1"/>
        <v>41758</v>
      </c>
      <c r="B20" s="2" t="s">
        <v>17</v>
      </c>
      <c r="C20" s="2" t="s">
        <v>22</v>
      </c>
      <c r="D20" s="3">
        <v>0</v>
      </c>
      <c r="E20" s="3">
        <v>0</v>
      </c>
      <c r="F20" s="3">
        <v>568758.3</v>
      </c>
      <c r="G20" s="3">
        <v>0</v>
      </c>
      <c r="H20" s="3">
        <v>0</v>
      </c>
      <c r="I20" s="3">
        <v>568758.3</v>
      </c>
    </row>
    <row r="21" spans="1:9" ht="12.75">
      <c r="A21" s="1">
        <f t="shared" si="1"/>
        <v>41758</v>
      </c>
      <c r="B21" s="2" t="s">
        <v>17</v>
      </c>
      <c r="C21" s="2" t="s">
        <v>23</v>
      </c>
      <c r="D21" s="3">
        <v>0</v>
      </c>
      <c r="E21" s="3">
        <v>0</v>
      </c>
      <c r="F21" s="3">
        <v>9427690.95</v>
      </c>
      <c r="G21" s="3">
        <v>0</v>
      </c>
      <c r="H21" s="3">
        <v>0</v>
      </c>
      <c r="I21" s="3">
        <v>9427690.95</v>
      </c>
    </row>
    <row r="22" spans="1:9" ht="12.75">
      <c r="A22" s="1">
        <f t="shared" si="1"/>
        <v>41758</v>
      </c>
      <c r="B22" s="2" t="s">
        <v>17</v>
      </c>
      <c r="C22" s="2" t="s">
        <v>24</v>
      </c>
      <c r="D22" s="3">
        <v>0</v>
      </c>
      <c r="E22" s="3">
        <v>0</v>
      </c>
      <c r="F22" s="3">
        <v>192975.45</v>
      </c>
      <c r="G22" s="3">
        <v>370</v>
      </c>
      <c r="H22" s="3">
        <v>0</v>
      </c>
      <c r="I22" s="3">
        <v>193345.45</v>
      </c>
    </row>
    <row r="23" spans="1:9" ht="12.75">
      <c r="A23" s="1">
        <f t="shared" si="1"/>
        <v>41758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2.75">
      <c r="A24" s="1">
        <f t="shared" si="1"/>
        <v>41758</v>
      </c>
      <c r="B24" s="2" t="s">
        <v>17</v>
      </c>
      <c r="C24" s="2" t="s">
        <v>26</v>
      </c>
      <c r="D24" s="3">
        <v>0</v>
      </c>
      <c r="E24" s="3">
        <v>0</v>
      </c>
      <c r="F24" s="3">
        <v>216628.05000000002</v>
      </c>
      <c r="G24" s="3">
        <v>140</v>
      </c>
      <c r="H24" s="3">
        <v>0</v>
      </c>
      <c r="I24" s="3">
        <v>216768.05000000002</v>
      </c>
    </row>
    <row r="25" spans="1:9" ht="12.75">
      <c r="A25" s="1">
        <f t="shared" si="1"/>
        <v>41758</v>
      </c>
      <c r="B25" s="2" t="s">
        <v>17</v>
      </c>
      <c r="C25" s="2" t="s">
        <v>27</v>
      </c>
      <c r="D25" s="3">
        <v>0</v>
      </c>
      <c r="E25" s="3">
        <v>0</v>
      </c>
      <c r="F25" s="3">
        <v>415467.60000000003</v>
      </c>
      <c r="G25" s="3">
        <v>0</v>
      </c>
      <c r="H25" s="3">
        <v>0</v>
      </c>
      <c r="I25" s="3">
        <v>415467.60000000003</v>
      </c>
    </row>
    <row r="26" spans="1:9" ht="12.75">
      <c r="A26" s="1">
        <f t="shared" si="1"/>
        <v>41758</v>
      </c>
      <c r="B26" s="2" t="s">
        <v>17</v>
      </c>
      <c r="C26" s="2" t="s">
        <v>28</v>
      </c>
      <c r="D26" s="3">
        <v>0</v>
      </c>
      <c r="E26" s="3">
        <v>0</v>
      </c>
      <c r="F26" s="3">
        <v>53621.1</v>
      </c>
      <c r="G26" s="3">
        <v>0</v>
      </c>
      <c r="H26" s="3">
        <v>0</v>
      </c>
      <c r="I26" s="3">
        <v>53621.1</v>
      </c>
    </row>
    <row r="28" spans="1:9" s="8" customFormat="1" ht="19.5" customHeight="1">
      <c r="A28" s="9" t="s">
        <v>38</v>
      </c>
      <c r="B28" s="10"/>
      <c r="C28" s="10"/>
      <c r="D28" s="11"/>
      <c r="E28" s="11"/>
      <c r="F28" s="11"/>
      <c r="G28" s="11"/>
      <c r="H28" s="11"/>
      <c r="I28" s="11">
        <v>670986.3192500001</v>
      </c>
    </row>
    <row r="29" spans="1:9" ht="12.75">
      <c r="A29" s="1">
        <f>A26</f>
        <v>41758</v>
      </c>
      <c r="B29" s="2" t="s">
        <v>4</v>
      </c>
      <c r="C29" s="2" t="s">
        <v>16</v>
      </c>
      <c r="F29" s="3">
        <v>301965.35750000004</v>
      </c>
      <c r="I29" s="3">
        <v>301965.35750000004</v>
      </c>
    </row>
    <row r="30" spans="1:10" ht="12.75">
      <c r="A30" s="1">
        <f>A29</f>
        <v>41758</v>
      </c>
      <c r="B30" s="2" t="s">
        <v>17</v>
      </c>
      <c r="F30" s="3">
        <v>369020.96175</v>
      </c>
      <c r="I30" s="3">
        <v>369020.96175</v>
      </c>
      <c r="J30" s="15"/>
    </row>
    <row r="32" spans="1:9" s="8" customFormat="1" ht="19.5" customHeight="1">
      <c r="A32" s="9" t="s">
        <v>37</v>
      </c>
      <c r="B32" s="10"/>
      <c r="C32" s="10"/>
      <c r="D32" s="11"/>
      <c r="E32" s="11"/>
      <c r="F32" s="11"/>
      <c r="G32" s="11"/>
      <c r="H32" s="11"/>
      <c r="I32" s="11">
        <v>498590.7068600001</v>
      </c>
    </row>
    <row r="33" spans="1:9" ht="12.75">
      <c r="A33" s="1">
        <f>A30</f>
        <v>41758</v>
      </c>
      <c r="B33" s="2" t="s">
        <v>9</v>
      </c>
      <c r="C33" s="2" t="s">
        <v>3</v>
      </c>
      <c r="I33" s="3">
        <v>57718.39310000001</v>
      </c>
    </row>
    <row r="34" spans="1:9" ht="12.75">
      <c r="A34" s="1">
        <f>A33</f>
        <v>41758</v>
      </c>
      <c r="B34" s="2" t="s">
        <v>8</v>
      </c>
      <c r="C34" s="2" t="s">
        <v>10</v>
      </c>
      <c r="I34" s="3">
        <v>193981.04747</v>
      </c>
    </row>
    <row r="35" spans="1:9" ht="12.75">
      <c r="A35" s="1">
        <f aca="true" t="shared" si="2" ref="A35:A40">A34</f>
        <v>41758</v>
      </c>
      <c r="B35" s="2" t="s">
        <v>8</v>
      </c>
      <c r="C35" s="2" t="s">
        <v>11</v>
      </c>
      <c r="I35" s="3">
        <v>76893.49819000001</v>
      </c>
    </row>
    <row r="36" spans="1:9" ht="12.75">
      <c r="A36" s="1">
        <f t="shared" si="2"/>
        <v>41758</v>
      </c>
      <c r="B36" s="2" t="s">
        <v>8</v>
      </c>
      <c r="C36" s="2" t="s">
        <v>12</v>
      </c>
      <c r="I36" s="3">
        <v>52952.0622</v>
      </c>
    </row>
    <row r="37" spans="1:9" ht="12.75">
      <c r="A37" s="1">
        <f t="shared" si="2"/>
        <v>41758</v>
      </c>
      <c r="B37" s="2" t="s">
        <v>8</v>
      </c>
      <c r="C37" s="2" t="s">
        <v>13</v>
      </c>
      <c r="I37" s="3">
        <v>5480.58445</v>
      </c>
    </row>
    <row r="38" spans="1:9" ht="12.75">
      <c r="A38" s="1">
        <f t="shared" si="2"/>
        <v>41758</v>
      </c>
      <c r="B38" s="2" t="s">
        <v>8</v>
      </c>
      <c r="C38" s="2" t="s">
        <v>14</v>
      </c>
      <c r="I38" s="3">
        <v>34467.828870000005</v>
      </c>
    </row>
    <row r="39" spans="1:9" ht="12.75">
      <c r="A39" s="1">
        <f t="shared" si="2"/>
        <v>41758</v>
      </c>
      <c r="B39" s="2" t="s">
        <v>8</v>
      </c>
      <c r="C39" s="2" t="s">
        <v>15</v>
      </c>
      <c r="I39" s="3">
        <v>61698.12288</v>
      </c>
    </row>
    <row r="40" spans="1:9" ht="12.75">
      <c r="A40" s="1">
        <f t="shared" si="2"/>
        <v>41758</v>
      </c>
      <c r="B40" s="2" t="s">
        <v>8</v>
      </c>
      <c r="C40" s="2" t="s">
        <v>29</v>
      </c>
      <c r="I40" s="3">
        <v>15399.1697</v>
      </c>
    </row>
    <row r="42" spans="1:9" s="8" customFormat="1" ht="19.5" customHeight="1">
      <c r="A42" s="9" t="s">
        <v>32</v>
      </c>
      <c r="B42" s="10"/>
      <c r="C42" s="10"/>
      <c r="D42" s="11"/>
      <c r="E42" s="11"/>
      <c r="F42" s="11"/>
      <c r="G42" s="11"/>
      <c r="H42" s="11"/>
      <c r="I42" s="11">
        <v>43453263.58239001</v>
      </c>
    </row>
    <row r="43" spans="1:10" ht="12.75">
      <c r="A43" s="1">
        <f>A40</f>
        <v>41758</v>
      </c>
      <c r="B43" s="2" t="s">
        <v>30</v>
      </c>
      <c r="C43" s="12"/>
      <c r="D43" s="13" t="s">
        <v>31</v>
      </c>
      <c r="E43" s="13"/>
      <c r="F43" s="13"/>
      <c r="G43" s="13"/>
      <c r="H43" s="13"/>
      <c r="I43" s="3">
        <v>30310392.43746285</v>
      </c>
      <c r="J43" s="14"/>
    </row>
    <row r="44" spans="1:10" ht="12.75">
      <c r="A44" s="1">
        <f>A43</f>
        <v>41758</v>
      </c>
      <c r="B44" s="2" t="s">
        <v>30</v>
      </c>
      <c r="D44" s="13" t="s">
        <v>39</v>
      </c>
      <c r="I44" s="3">
        <v>13142871.144927152</v>
      </c>
      <c r="J44" s="14"/>
    </row>
    <row r="46" ht="12.75">
      <c r="I46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2014-05-19T12:14:27Z</dcterms:modified>
  <cp:category/>
  <cp:version/>
  <cp:contentType/>
  <cp:contentStatus/>
</cp:coreProperties>
</file>