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4-17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<sst xmlns="http://schemas.openxmlformats.org/spreadsheetml/2006/main" count="84" uniqueCount="44">
  <si>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</si>
  <si>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</si>
  <si>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</si>
  <si>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</si>
  <si>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</si>
  <si>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</si>
  <si>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</si>
  <si>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</si>
  <si>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</si>
  <si>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</si>
  <si>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</si>
  <si>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</si>
  <si>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</si>
  <si>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</si>
  <si>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</si>
  <si>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</si>
  <si>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</si>
  <si>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</si>
  <si>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</si>
  <si>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</si>
  <si>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</si>
  <si>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</si>
  <si>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</si>
  <si>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</si>
  <si>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</si>
  <si>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</si>
  <si>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</si>
  <si>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</si>
  <si>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</si>
  <si>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</si>
  <si>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</si>
  <si>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</si>
  <si>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</si>
  <si>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</si>
  <si>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</si>
  <si>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</si>
  <si>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</si>
  <si>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</si>
  <si>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</si>
  <si>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</si>
  <si>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</si>
  <si>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</si>
  <si>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>PAGGA TECNOLOGIA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</si>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</sst>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43</v>
      </c>
      <c r="I1" s="7" t="s">
        <v>41</v>
      </c>
    </row>
    <row r="2" spans="1:9" s="8" customFormat="1" ht="19.5" customHeight="1">
      <c r="A2" s="9" t="s">
        <v>36</v>
      </c>
      <c r="B2" s="10"/>
      <c r="C2" s="10"/>
      <c r="D2" s="11">
        <f aca="true" t="shared" si="0" ref="D2:I2">SUM(D3:D26)</f>
        <v>7614144.67</v>
      </c>
      <c r="E2" s="11">
        <f t="shared" si="0"/>
        <v>817003.83</v>
      </c>
      <c r="F2" s="11">
        <f t="shared" si="0"/>
        <v>5715226.850000001</v>
      </c>
      <c r="G2" s="11">
        <f t="shared" si="0"/>
        <v>98130</v>
      </c>
      <c r="H2" s="11">
        <f t="shared" si="0"/>
        <v>1894</v>
      </c>
      <c r="I2" s="11">
        <f t="shared" si="0"/>
        <v>14246399.350000003</v>
      </c>
    </row>
    <row r="3" spans="1:9" ht="12.75">
      <c r="A3" s="1">
        <v>41746</v>
      </c>
      <c r="B3" s="2" t="s">
        <v>9</v>
      </c>
      <c r="C3" s="2" t="s">
        <v>3</v>
      </c>
      <c r="D3" s="3">
        <v>970886.9</v>
      </c>
      <c r="E3" s="3">
        <v>61692.26</v>
      </c>
      <c r="F3" s="3">
        <v>0</v>
      </c>
      <c r="G3" s="3">
        <v>0</v>
      </c>
      <c r="H3" s="3">
        <v>0</v>
      </c>
      <c r="I3" s="3">
        <v>1032579.16</v>
      </c>
    </row>
    <row r="4" spans="1:9" ht="12.75">
      <c r="A4" s="1">
        <f>A3</f>
        <v>41746</v>
      </c>
      <c r="B4" s="2" t="s">
        <v>4</v>
      </c>
      <c r="C4" s="2" t="s">
        <v>5</v>
      </c>
      <c r="D4" s="3">
        <v>559045.88</v>
      </c>
      <c r="E4" s="3">
        <v>86869.09000000001</v>
      </c>
      <c r="F4" s="3">
        <v>0</v>
      </c>
      <c r="G4" s="3">
        <v>41720</v>
      </c>
      <c r="H4" s="3">
        <v>607</v>
      </c>
      <c r="I4" s="3">
        <v>688241.97</v>
      </c>
    </row>
    <row r="5" spans="1:9" ht="12.75">
      <c r="A5" s="1">
        <f aca="true" t="shared" si="1" ref="A5:A26">A4</f>
        <v>41746</v>
      </c>
      <c r="B5" s="2" t="s">
        <v>4</v>
      </c>
      <c r="C5" s="2" t="s">
        <v>6</v>
      </c>
      <c r="D5" s="3">
        <v>6972.6</v>
      </c>
      <c r="E5" s="3">
        <v>2051.1</v>
      </c>
      <c r="F5" s="3">
        <v>0</v>
      </c>
      <c r="G5" s="3">
        <v>1040</v>
      </c>
      <c r="H5" s="3">
        <v>76</v>
      </c>
      <c r="I5" s="3">
        <v>10139.7</v>
      </c>
    </row>
    <row r="6" spans="1:9" ht="12.75">
      <c r="A6" s="1">
        <f t="shared" si="1"/>
        <v>41746</v>
      </c>
      <c r="B6" s="2" t="s">
        <v>4</v>
      </c>
      <c r="C6" s="2" t="s">
        <v>7</v>
      </c>
      <c r="D6" s="3">
        <v>0</v>
      </c>
      <c r="E6" s="3">
        <v>0</v>
      </c>
      <c r="F6" s="3">
        <v>28494</v>
      </c>
      <c r="G6" s="3">
        <v>0</v>
      </c>
      <c r="H6" s="3">
        <v>0</v>
      </c>
      <c r="I6" s="3">
        <v>28494</v>
      </c>
    </row>
    <row r="7" spans="1:9" ht="12.75">
      <c r="A7" s="1">
        <f t="shared" si="1"/>
        <v>41746</v>
      </c>
      <c r="B7" s="2" t="s">
        <v>4</v>
      </c>
      <c r="C7" s="2" t="s">
        <v>16</v>
      </c>
      <c r="D7" s="3">
        <v>12791.18</v>
      </c>
      <c r="E7" s="3">
        <v>9099.01</v>
      </c>
      <c r="F7" s="3">
        <v>1053957.1</v>
      </c>
      <c r="G7" s="3">
        <v>11490</v>
      </c>
      <c r="H7" s="3">
        <v>228</v>
      </c>
      <c r="I7" s="3">
        <v>1087565.29</v>
      </c>
    </row>
    <row r="8" spans="1:9" ht="12.75">
      <c r="A8" s="1">
        <f t="shared" si="1"/>
        <v>41746</v>
      </c>
      <c r="B8" s="2" t="s">
        <v>8</v>
      </c>
      <c r="C8" s="2" t="s">
        <v>10</v>
      </c>
      <c r="D8" s="3">
        <v>3547772.6200000006</v>
      </c>
      <c r="E8" s="3">
        <v>400819.7799999999</v>
      </c>
      <c r="F8" s="3">
        <v>0</v>
      </c>
      <c r="G8" s="3">
        <v>27520</v>
      </c>
      <c r="H8" s="3">
        <v>275</v>
      </c>
      <c r="I8" s="3">
        <v>3976387.4000000004</v>
      </c>
    </row>
    <row r="9" spans="1:9" ht="12.75">
      <c r="A9" s="1">
        <f t="shared" si="1"/>
        <v>41746</v>
      </c>
      <c r="B9" s="2" t="s">
        <v>8</v>
      </c>
      <c r="C9" s="2" t="s">
        <v>11</v>
      </c>
      <c r="D9" s="3">
        <v>547833.51</v>
      </c>
      <c r="E9" s="3">
        <v>52533.14</v>
      </c>
      <c r="F9" s="3">
        <v>0</v>
      </c>
      <c r="G9" s="3">
        <v>1420</v>
      </c>
      <c r="H9" s="3">
        <v>57</v>
      </c>
      <c r="I9" s="3">
        <v>601843.65</v>
      </c>
    </row>
    <row r="10" spans="1:9" ht="12.75">
      <c r="A10" s="1">
        <f t="shared" si="1"/>
        <v>41746</v>
      </c>
      <c r="B10" s="2" t="s">
        <v>8</v>
      </c>
      <c r="C10" s="2" t="s">
        <v>12</v>
      </c>
      <c r="D10" s="3">
        <v>980949.6</v>
      </c>
      <c r="E10" s="3">
        <v>89361.95</v>
      </c>
      <c r="F10" s="3">
        <v>0</v>
      </c>
      <c r="G10" s="3">
        <v>3260</v>
      </c>
      <c r="H10" s="3">
        <v>57</v>
      </c>
      <c r="I10" s="3">
        <v>1073628.55</v>
      </c>
    </row>
    <row r="11" spans="1:9" ht="12.75">
      <c r="A11" s="1">
        <f t="shared" si="1"/>
        <v>41746</v>
      </c>
      <c r="B11" s="2" t="s">
        <v>8</v>
      </c>
      <c r="C11" s="2" t="s">
        <v>13</v>
      </c>
      <c r="D11" s="3">
        <v>110218.26999999999</v>
      </c>
      <c r="E11" s="3">
        <v>6121.3</v>
      </c>
      <c r="F11" s="3">
        <v>0</v>
      </c>
      <c r="G11" s="3">
        <v>0</v>
      </c>
      <c r="H11" s="3">
        <v>0</v>
      </c>
      <c r="I11" s="3">
        <v>116339.56999999999</v>
      </c>
    </row>
    <row r="12" spans="1:9" ht="12.75">
      <c r="A12" s="1">
        <f t="shared" si="1"/>
        <v>41746</v>
      </c>
      <c r="B12" s="2" t="s">
        <v>8</v>
      </c>
      <c r="C12" s="2" t="s">
        <v>14</v>
      </c>
      <c r="D12" s="3">
        <v>664171.2300000001</v>
      </c>
      <c r="E12" s="3">
        <v>77058.95</v>
      </c>
      <c r="F12" s="3">
        <v>0</v>
      </c>
      <c r="G12" s="3">
        <v>8310</v>
      </c>
      <c r="H12" s="3">
        <v>136</v>
      </c>
      <c r="I12" s="3">
        <v>749676.18</v>
      </c>
    </row>
    <row r="13" spans="1:9" ht="12.75">
      <c r="A13" s="1">
        <f t="shared" si="1"/>
        <v>41746</v>
      </c>
      <c r="B13" s="2" t="s">
        <v>8</v>
      </c>
      <c r="C13" s="2" t="s">
        <v>15</v>
      </c>
      <c r="D13" s="3">
        <v>213502.88</v>
      </c>
      <c r="E13" s="3">
        <v>31397.25</v>
      </c>
      <c r="F13" s="3">
        <v>0</v>
      </c>
      <c r="G13" s="3">
        <v>3370</v>
      </c>
      <c r="H13" s="3">
        <v>458</v>
      </c>
      <c r="I13" s="3">
        <v>248728.13</v>
      </c>
    </row>
    <row r="14" spans="1:9" ht="12.75">
      <c r="A14" s="1">
        <f t="shared" si="1"/>
        <v>41746</v>
      </c>
      <c r="B14" s="2" t="s">
        <v>17</v>
      </c>
      <c r="C14" s="2" t="s">
        <v>18</v>
      </c>
      <c r="D14" s="3">
        <v>0</v>
      </c>
      <c r="E14" s="3">
        <v>0</v>
      </c>
      <c r="F14" s="3">
        <v>2053639.65</v>
      </c>
      <c r="G14" s="3">
        <v>0</v>
      </c>
      <c r="H14" s="3">
        <v>0</v>
      </c>
      <c r="I14" s="3">
        <v>2053639.65</v>
      </c>
    </row>
    <row r="15" spans="1:9" ht="12.75">
      <c r="A15" s="1">
        <f t="shared" si="1"/>
        <v>41746</v>
      </c>
      <c r="B15" s="2" t="s">
        <v>17</v>
      </c>
      <c r="C15" s="2" t="s">
        <v>19</v>
      </c>
      <c r="D15" s="3">
        <v>0</v>
      </c>
      <c r="E15" s="3">
        <v>0</v>
      </c>
      <c r="F15" s="3">
        <v>828344.55</v>
      </c>
      <c r="G15" s="3">
        <v>0</v>
      </c>
      <c r="H15" s="3">
        <v>0</v>
      </c>
      <c r="I15" s="3">
        <v>828344.55</v>
      </c>
    </row>
    <row r="16" spans="1:9" ht="12.75">
      <c r="A16" s="1">
        <f t="shared" si="1"/>
        <v>41746</v>
      </c>
      <c r="B16" s="2" t="s">
        <v>17</v>
      </c>
      <c r="C16" s="2" t="s">
        <v>42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1">
        <f t="shared" si="1"/>
        <v>41746</v>
      </c>
      <c r="B17" s="2" t="s">
        <v>17</v>
      </c>
      <c r="C17" s="2" t="s">
        <v>20</v>
      </c>
      <c r="D17" s="3">
        <v>0</v>
      </c>
      <c r="E17" s="3">
        <v>0</v>
      </c>
      <c r="F17" s="3">
        <v>11548.65</v>
      </c>
      <c r="G17" s="3">
        <v>0</v>
      </c>
      <c r="H17" s="3">
        <v>0</v>
      </c>
      <c r="I17" s="3">
        <v>11548.65</v>
      </c>
    </row>
    <row r="18" spans="1:9" ht="12.75">
      <c r="A18" s="1">
        <f t="shared" si="1"/>
        <v>41746</v>
      </c>
      <c r="B18" s="2" t="s">
        <v>17</v>
      </c>
      <c r="C18" s="2" t="s">
        <v>21</v>
      </c>
      <c r="D18" s="3">
        <v>0</v>
      </c>
      <c r="E18" s="3">
        <v>0</v>
      </c>
      <c r="F18" s="3">
        <v>9365.4</v>
      </c>
      <c r="G18" s="3">
        <v>0</v>
      </c>
      <c r="H18" s="3">
        <v>0</v>
      </c>
      <c r="I18" s="3">
        <v>9365.4</v>
      </c>
    </row>
    <row r="19" spans="1:9" ht="12.75">
      <c r="A19" s="1">
        <f t="shared" si="1"/>
        <v>41746</v>
      </c>
      <c r="B19" s="2" t="s">
        <v>17</v>
      </c>
      <c r="C19" s="2" t="s">
        <v>11</v>
      </c>
      <c r="D19" s="3">
        <v>0</v>
      </c>
      <c r="E19" s="3">
        <v>0</v>
      </c>
      <c r="F19" s="3">
        <v>22508.7</v>
      </c>
      <c r="G19" s="3">
        <v>0</v>
      </c>
      <c r="H19" s="3">
        <v>0</v>
      </c>
      <c r="I19" s="3">
        <v>22508.7</v>
      </c>
    </row>
    <row r="20" spans="1:9" ht="12.75">
      <c r="A20" s="1">
        <f t="shared" si="1"/>
        <v>41746</v>
      </c>
      <c r="B20" s="2" t="s">
        <v>17</v>
      </c>
      <c r="C20" s="2" t="s">
        <v>22</v>
      </c>
      <c r="D20" s="3">
        <v>0</v>
      </c>
      <c r="E20" s="3">
        <v>0</v>
      </c>
      <c r="F20" s="3">
        <v>1306865.85</v>
      </c>
      <c r="G20" s="3">
        <v>0</v>
      </c>
      <c r="H20" s="3">
        <v>0</v>
      </c>
      <c r="I20" s="3">
        <v>1306865.85</v>
      </c>
    </row>
    <row r="21" spans="1:9" ht="12.75">
      <c r="A21" s="1">
        <f t="shared" si="1"/>
        <v>41746</v>
      </c>
      <c r="B21" s="2" t="s">
        <v>17</v>
      </c>
      <c r="C21" s="2" t="s">
        <v>23</v>
      </c>
      <c r="D21" s="3">
        <v>0</v>
      </c>
      <c r="E21" s="3">
        <v>0</v>
      </c>
      <c r="F21" s="3">
        <v>179422.05000000002</v>
      </c>
      <c r="G21" s="3">
        <v>0</v>
      </c>
      <c r="H21" s="3">
        <v>0</v>
      </c>
      <c r="I21" s="3">
        <v>179422.05000000002</v>
      </c>
    </row>
    <row r="22" spans="1:9" ht="12.75">
      <c r="A22" s="1">
        <f t="shared" si="1"/>
        <v>41746</v>
      </c>
      <c r="B22" s="2" t="s">
        <v>17</v>
      </c>
      <c r="C22" s="2" t="s">
        <v>24</v>
      </c>
      <c r="D22" s="3">
        <v>0</v>
      </c>
      <c r="E22" s="3">
        <v>0</v>
      </c>
      <c r="F22" s="3">
        <v>45163.950000000004</v>
      </c>
      <c r="G22" s="3">
        <v>0</v>
      </c>
      <c r="H22" s="3">
        <v>0</v>
      </c>
      <c r="I22" s="3">
        <v>45163.950000000004</v>
      </c>
    </row>
    <row r="23" spans="1:9" ht="12.75">
      <c r="A23" s="1">
        <f t="shared" si="1"/>
        <v>41746</v>
      </c>
      <c r="B23" s="2" t="s">
        <v>17</v>
      </c>
      <c r="C23" s="2" t="s">
        <v>25</v>
      </c>
      <c r="D23" s="3">
        <v>0</v>
      </c>
      <c r="E23" s="3">
        <v>0</v>
      </c>
      <c r="F23" s="3">
        <v>56234.5</v>
      </c>
      <c r="G23" s="3">
        <v>0</v>
      </c>
      <c r="H23" s="3">
        <v>0</v>
      </c>
      <c r="I23" s="3">
        <v>56234.5</v>
      </c>
    </row>
    <row r="24" spans="1:9" ht="12.75">
      <c r="A24" s="1">
        <f t="shared" si="1"/>
        <v>41746</v>
      </c>
      <c r="B24" s="2" t="s">
        <v>17</v>
      </c>
      <c r="C24" s="2" t="s">
        <v>26</v>
      </c>
      <c r="D24" s="3">
        <v>0</v>
      </c>
      <c r="E24" s="3">
        <v>0</v>
      </c>
      <c r="F24" s="3">
        <v>447.3</v>
      </c>
      <c r="G24" s="3">
        <v>0</v>
      </c>
      <c r="H24" s="3">
        <v>0</v>
      </c>
      <c r="I24" s="3">
        <v>447.3</v>
      </c>
    </row>
    <row r="25" spans="1:9" ht="12.75">
      <c r="A25" s="1">
        <f t="shared" si="1"/>
        <v>41746</v>
      </c>
      <c r="B25" s="2" t="s">
        <v>17</v>
      </c>
      <c r="C25" s="2" t="s">
        <v>27</v>
      </c>
      <c r="D25" s="3">
        <v>0</v>
      </c>
      <c r="E25" s="3">
        <v>0</v>
      </c>
      <c r="F25" s="3">
        <v>119235.15000000001</v>
      </c>
      <c r="G25" s="3">
        <v>0</v>
      </c>
      <c r="H25" s="3">
        <v>0</v>
      </c>
      <c r="I25" s="3">
        <v>119235.15000000001</v>
      </c>
    </row>
    <row r="26" spans="1:9" ht="12.75">
      <c r="A26" s="1">
        <f t="shared" si="1"/>
        <v>41746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8" spans="1:9" s="8" customFormat="1" ht="19.5" customHeight="1">
      <c r="A28" s="9" t="s">
        <v>38</v>
      </c>
      <c r="B28" s="10"/>
      <c r="C28" s="10"/>
      <c r="D28" s="11"/>
      <c r="E28" s="11"/>
      <c r="F28" s="11"/>
      <c r="G28" s="11"/>
      <c r="H28" s="11"/>
      <c r="I28" s="11">
        <v>107536.003125</v>
      </c>
    </row>
    <row r="29" spans="1:9" ht="12.75">
      <c r="A29" s="1">
        <f>A26</f>
        <v>41746</v>
      </c>
      <c r="B29" s="2" t="s">
        <v>4</v>
      </c>
      <c r="C29" s="2" t="s">
        <v>16</v>
      </c>
      <c r="F29" s="3">
        <v>26462.427500000005</v>
      </c>
      <c r="I29" s="3">
        <v>26462.427500000005</v>
      </c>
    </row>
    <row r="30" spans="1:10" ht="12.75">
      <c r="A30" s="1">
        <f>A29</f>
        <v>41746</v>
      </c>
      <c r="B30" s="2" t="s">
        <v>17</v>
      </c>
      <c r="F30" s="3">
        <v>81073.575625</v>
      </c>
      <c r="I30" s="3">
        <v>81073.575625</v>
      </c>
      <c r="J30" s="15"/>
    </row>
    <row r="32" spans="1:9" s="8" customFormat="1" ht="19.5" customHeight="1">
      <c r="A32" s="9" t="s">
        <v>37</v>
      </c>
      <c r="B32" s="10"/>
      <c r="C32" s="10"/>
      <c r="D32" s="11"/>
      <c r="E32" s="11"/>
      <c r="F32" s="11"/>
      <c r="G32" s="11"/>
      <c r="H32" s="11"/>
      <c r="I32" s="11">
        <v>288975.1802300001</v>
      </c>
    </row>
    <row r="33" spans="1:9" ht="12.75">
      <c r="A33" s="1">
        <f>A30</f>
        <v>41746</v>
      </c>
      <c r="B33" s="2" t="s">
        <v>9</v>
      </c>
      <c r="C33" s="2" t="s">
        <v>3</v>
      </c>
      <c r="I33" s="3">
        <v>38135.18880000001</v>
      </c>
    </row>
    <row r="34" spans="1:9" ht="12.75">
      <c r="A34" s="1">
        <f>A33</f>
        <v>41746</v>
      </c>
      <c r="B34" s="2" t="s">
        <v>8</v>
      </c>
      <c r="C34" s="2" t="s">
        <v>10</v>
      </c>
      <c r="I34" s="3">
        <v>138513.33836000005</v>
      </c>
    </row>
    <row r="35" spans="1:9" ht="12.75">
      <c r="A35" s="1">
        <f aca="true" t="shared" si="2" ref="A35:A40">A34</f>
        <v>41746</v>
      </c>
      <c r="B35" s="2" t="s">
        <v>8</v>
      </c>
      <c r="C35" s="2" t="s">
        <v>11</v>
      </c>
      <c r="I35" s="3">
        <v>30400.04693</v>
      </c>
    </row>
    <row r="36" spans="1:9" ht="12.75">
      <c r="A36" s="1">
        <f t="shared" si="2"/>
        <v>41746</v>
      </c>
      <c r="B36" s="2" t="s">
        <v>8</v>
      </c>
      <c r="C36" s="2" t="s">
        <v>12</v>
      </c>
      <c r="I36" s="3">
        <v>36508.139899999995</v>
      </c>
    </row>
    <row r="37" spans="1:9" ht="12.75">
      <c r="A37" s="1">
        <f t="shared" si="2"/>
        <v>41746</v>
      </c>
      <c r="B37" s="2" t="s">
        <v>8</v>
      </c>
      <c r="C37" s="2" t="s">
        <v>13</v>
      </c>
      <c r="I37" s="3">
        <v>3955.55911</v>
      </c>
    </row>
    <row r="38" spans="1:9" ht="12.75">
      <c r="A38" s="1">
        <f t="shared" si="2"/>
        <v>41746</v>
      </c>
      <c r="B38" s="2" t="s">
        <v>8</v>
      </c>
      <c r="C38" s="2" t="s">
        <v>14</v>
      </c>
      <c r="I38" s="3">
        <v>25785.040790000003</v>
      </c>
    </row>
    <row r="39" spans="1:9" ht="12.75">
      <c r="A39" s="1">
        <f t="shared" si="2"/>
        <v>41746</v>
      </c>
      <c r="B39" s="2" t="s">
        <v>8</v>
      </c>
      <c r="C39" s="2" t="s">
        <v>15</v>
      </c>
      <c r="I39" s="3">
        <v>12414.15644</v>
      </c>
    </row>
    <row r="40" spans="1:9" ht="12.75">
      <c r="A40" s="1">
        <f t="shared" si="2"/>
        <v>41746</v>
      </c>
      <c r="B40" s="2" t="s">
        <v>8</v>
      </c>
      <c r="C40" s="2" t="s">
        <v>29</v>
      </c>
      <c r="I40" s="3">
        <v>3263.7099</v>
      </c>
    </row>
    <row r="42" spans="1:9" s="8" customFormat="1" ht="19.5" customHeight="1">
      <c r="A42" s="9" t="s">
        <v>32</v>
      </c>
      <c r="B42" s="10"/>
      <c r="C42" s="10"/>
      <c r="D42" s="11"/>
      <c r="E42" s="11"/>
      <c r="F42" s="11"/>
      <c r="G42" s="11"/>
      <c r="H42" s="11"/>
      <c r="I42" s="11">
        <v>14064960.172895003</v>
      </c>
    </row>
    <row r="43" spans="1:10" ht="12.75">
      <c r="A43" s="1">
        <f>A40</f>
        <v>41746</v>
      </c>
      <c r="B43" s="2" t="s">
        <v>30</v>
      </c>
      <c r="C43" s="12"/>
      <c r="D43" s="13" t="s">
        <v>31</v>
      </c>
      <c r="E43" s="13"/>
      <c r="F43" s="13"/>
      <c r="G43" s="13"/>
      <c r="H43" s="13"/>
      <c r="I43" s="3">
        <v>8747495.471248174</v>
      </c>
      <c r="J43" s="14"/>
    </row>
    <row r="44" spans="1:10" ht="12.75">
      <c r="A44" s="1">
        <f>A43</f>
        <v>41746</v>
      </c>
      <c r="B44" s="2" t="s">
        <v>30</v>
      </c>
      <c r="D44" s="13" t="s">
        <v>39</v>
      </c>
      <c r="I44" s="3">
        <v>5317464.701646825</v>
      </c>
      <c r="J44" s="14"/>
    </row>
    <row r="46" ht="12.75">
      <c r="I46" s="16">
        <f>I42-I43-I44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2014-04-28T12:28:15Z</dcterms:modified>
  <cp:category/>
  <cp:version/>
  <cp:contentType/>
  <cp:contentStatus/>
</cp:coreProperties>
</file>