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<sst xmlns="http://schemas.openxmlformats.org/spreadsheetml/2006/main" count="57" uniqueCount="33">
  <si>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</si>
  <si>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</si>
  <si>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</si>
  <si>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</si>
  <si>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</si>
  <si>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</si>
  <si>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</si>
  <si>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</si>
  <si>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</si>
  <si>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</si>
  <si>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</si>
  <si>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</si>
  <si>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</si>
  <si>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</si>
  <si>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</si>
  <si>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</si>
  <si>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</si>
  <si>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</si>
  <si>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</si>
  <si>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</si>
  <si>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</si>
  <si>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</si>
  <si>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</si>
  <si>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</si>
  <si>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</si>
  <si>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</si>
  <si>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</si>
  <si>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</si>
  <si>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</si>
  <si>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</si>
  <si>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</si>
  <si>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</si>
  <si>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04/09/13 - VENCIMENTO 11/09/13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</si>
</sst>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2214682.33</v>
      </c>
      <c r="C5" s="14">
        <f t="shared" si="0"/>
        <v>2577766.9299999997</v>
      </c>
      <c r="D5" s="14">
        <f t="shared" si="0"/>
        <v>2797694.59</v>
      </c>
      <c r="E5" s="14">
        <f t="shared" si="0"/>
        <v>2440101.11</v>
      </c>
      <c r="F5" s="14">
        <f t="shared" si="0"/>
        <v>1962341.27</v>
      </c>
      <c r="G5" s="14">
        <f t="shared" si="0"/>
        <v>3108525.7300000004</v>
      </c>
      <c r="H5" s="14">
        <f t="shared" si="0"/>
        <v>3202099.0999999996</v>
      </c>
      <c r="I5" s="14">
        <f t="shared" si="0"/>
        <v>1772141.7899999998</v>
      </c>
      <c r="J5" s="14">
        <f>SUM(B5:I5)</f>
        <v>20075352.849999998</v>
      </c>
      <c r="K5" s="9"/>
    </row>
    <row r="6" spans="1:11" ht="24" customHeight="1">
      <c r="A6" s="2" t="s">
        <v>30</v>
      </c>
      <c r="B6" s="10">
        <f t="shared" si="0"/>
        <v>-314508.06</v>
      </c>
      <c r="C6" s="10">
        <f t="shared" si="0"/>
        <v>-288171.11</v>
      </c>
      <c r="D6" s="10">
        <f t="shared" si="0"/>
        <v>-267228.73</v>
      </c>
      <c r="E6" s="10">
        <f t="shared" si="0"/>
        <v>-232357.15000000002</v>
      </c>
      <c r="F6" s="10">
        <f t="shared" si="0"/>
        <v>-333573.66000000003</v>
      </c>
      <c r="G6" s="10">
        <f t="shared" si="0"/>
        <v>-365599.97</v>
      </c>
      <c r="H6" s="10">
        <f t="shared" si="0"/>
        <v>-318988.86</v>
      </c>
      <c r="I6" s="10">
        <f t="shared" si="0"/>
        <v>-228379.96</v>
      </c>
      <c r="J6" s="10">
        <f>SUM(B6:I6)</f>
        <v>-2348807.5</v>
      </c>
      <c r="K6" s="9"/>
    </row>
    <row r="7" spans="1:11" ht="29.25" customHeight="1">
      <c r="A7" s="7" t="s">
        <v>31</v>
      </c>
      <c r="B7" s="8">
        <f t="shared" si="0"/>
        <v>1900174.27</v>
      </c>
      <c r="C7" s="8">
        <f t="shared" si="0"/>
        <v>2289595.8199999998</v>
      </c>
      <c r="D7" s="8">
        <f t="shared" si="0"/>
        <v>2530465.86</v>
      </c>
      <c r="E7" s="8">
        <f t="shared" si="0"/>
        <v>2207743.96</v>
      </c>
      <c r="F7" s="8">
        <f t="shared" si="0"/>
        <v>1628767.6099999999</v>
      </c>
      <c r="G7" s="8">
        <f t="shared" si="0"/>
        <v>2742925.7600000002</v>
      </c>
      <c r="H7" s="8">
        <f t="shared" si="0"/>
        <v>2883110.2399999998</v>
      </c>
      <c r="I7" s="8">
        <f t="shared" si="0"/>
        <v>1543761.8299999998</v>
      </c>
      <c r="J7" s="8">
        <f>SUM(B7:I7)</f>
        <v>17726545.349999998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1423542.9</v>
      </c>
      <c r="C13" s="14">
        <v>1959463.16</v>
      </c>
      <c r="D13" s="14">
        <v>1905872.84</v>
      </c>
      <c r="E13" s="14">
        <v>1289048.44</v>
      </c>
      <c r="F13" s="14">
        <v>1280450.48</v>
      </c>
      <c r="G13" s="14">
        <v>1941396.61</v>
      </c>
      <c r="H13" s="14">
        <v>2561807.13</v>
      </c>
      <c r="I13" s="14">
        <v>1254132.6299999999</v>
      </c>
      <c r="J13" s="14">
        <f>SUM(B13:I13)</f>
        <v>13615714.189999998</v>
      </c>
    </row>
    <row r="14" spans="1:11" ht="27" customHeight="1">
      <c r="A14" s="2" t="s">
        <v>30</v>
      </c>
      <c r="B14" s="10">
        <v>-215263.93</v>
      </c>
      <c r="C14" s="10">
        <v>-182902.31</v>
      </c>
      <c r="D14" s="10">
        <v>-178204.33</v>
      </c>
      <c r="E14" s="10">
        <v>-99097.64</v>
      </c>
      <c r="F14" s="10">
        <v>-235594.63</v>
      </c>
      <c r="G14" s="10">
        <v>-231036.65</v>
      </c>
      <c r="H14" s="10">
        <v>-251438.25</v>
      </c>
      <c r="I14" s="10">
        <v>-158608.95999999999</v>
      </c>
      <c r="J14" s="10">
        <f>SUM(B14:I14)</f>
        <v>-1552146.7</v>
      </c>
    </row>
    <row r="15" spans="1:11" ht="27" customHeight="1">
      <c r="A15" s="7" t="s">
        <v>31</v>
      </c>
      <c r="B15" s="8">
        <f>+B13+B14</f>
        <v>1208278.97</v>
      </c>
      <c r="C15" s="8">
        <f t="shared" ref="C15:I15" si="1">+C13+C14</f>
        <v>1776560.8499999999</v>
      </c>
      <c r="D15" s="8">
        <f t="shared" si="1"/>
        <v>1727668.51</v>
      </c>
      <c r="E15" s="8">
        <f t="shared" si="1"/>
        <v>1189950.8</v>
      </c>
      <c r="F15" s="8">
        <f t="shared" si="1"/>
        <v>1044855.85</v>
      </c>
      <c r="G15" s="8">
        <f t="shared" si="1"/>
        <v>1710359.9600000002</v>
      </c>
      <c r="H15" s="8">
        <f t="shared" si="1"/>
        <v>2310368.88</v>
      </c>
      <c r="I15" s="8">
        <f t="shared" si="1"/>
        <v>1095523.67</v>
      </c>
      <c r="J15" s="8">
        <f>SUM(B15:I15)</f>
        <v>12063567.49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791139.43</v>
      </c>
      <c r="C21" s="14">
        <v>618303.77</v>
      </c>
      <c r="D21" s="14">
        <v>891821.75</v>
      </c>
      <c r="E21" s="14">
        <v>1151052.67</v>
      </c>
      <c r="F21" s="14">
        <v>681890.79</v>
      </c>
      <c r="G21" s="14">
        <v>1167129.1200000001</v>
      </c>
      <c r="H21" s="14">
        <v>640291.97</v>
      </c>
      <c r="I21" s="14">
        <v>518009.16</v>
      </c>
      <c r="J21" s="14">
        <f>SUM(B21:I21)</f>
        <v>6459638.6600000001</v>
      </c>
      <c r="L21" s="16"/>
    </row>
    <row r="22" spans="1:12" ht="27" customHeight="1">
      <c r="A22" s="2" t="s">
        <v>30</v>
      </c>
      <c r="B22" s="11">
        <v>-99244.13</v>
      </c>
      <c r="C22" s="11">
        <v>-105268.8</v>
      </c>
      <c r="D22" s="11">
        <v>-89024.4</v>
      </c>
      <c r="E22" s="11">
        <v>-133259.51</v>
      </c>
      <c r="F22" s="11">
        <v>-97979.03</v>
      </c>
      <c r="G22" s="11">
        <v>-134563.32</v>
      </c>
      <c r="H22" s="11">
        <v>-67550.61</v>
      </c>
      <c r="I22" s="11">
        <v>-69771</v>
      </c>
      <c r="J22" s="10">
        <f>SUM(B22:I22)</f>
        <v>-796660.79999999993</v>
      </c>
      <c r="L22" s="16"/>
    </row>
    <row r="23" spans="1:12" ht="29.25" customHeight="1">
      <c r="A23" s="7" t="s">
        <v>31</v>
      </c>
      <c r="B23" s="8">
        <f>+B21+B22</f>
        <v>691895.3</v>
      </c>
      <c r="C23" s="8">
        <f t="shared" ref="C23:J23" si="2">+C21+C22</f>
        <v>513034.97000000003</v>
      </c>
      <c r="D23" s="8">
        <f t="shared" si="2"/>
        <v>802797.35</v>
      </c>
      <c r="E23" s="8">
        <f t="shared" si="2"/>
        <v>1017793.1599999999</v>
      </c>
      <c r="F23" s="8">
        <f t="shared" si="2"/>
        <v>583911.76</v>
      </c>
      <c r="G23" s="8">
        <f t="shared" si="2"/>
        <v>1032565.8</v>
      </c>
      <c r="H23" s="8">
        <f t="shared" si="2"/>
        <v>572741.36</v>
      </c>
      <c r="I23" s="8">
        <f t="shared" si="2"/>
        <v>448238.16</v>
      </c>
      <c r="J23" s="8">
        <f t="shared" si="2"/>
        <v>5662977.8600000003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2013-09-10T19:38:08Z</dcterms:modified>
</cp:coreProperties>
</file>